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<sst xmlns="http://schemas.openxmlformats.org/spreadsheetml/2006/main" count="100" uniqueCount="85">
  <si>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</si>
  <si>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</si>
  <si>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</si>
  <si>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</si>
  <si>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</si>
  <si>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</si>
  <si>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</si>
  <si>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</si>
  <si>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</si>
  <si>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</si>
  <si>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</si>
  <si>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</si>
  <si>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</si>
  <si>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</si>
  <si>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</si>
  <si>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</si>
  <si>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</si>
  <si>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</si>
  <si>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</si>
  <si>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</si>
  <si>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</si>
  <si>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</si>
  <si>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</si>
  <si>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</si>
  <si>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</si>
  <si>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</si>
  <si>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</si>
  <si>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</si>
  <si>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</si>
  <si>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</si>
  <si>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</si>
  <si>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</si>
  <si>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</si>
  <si>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</si>
  <si>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</si>
  <si>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</si>
  <si>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</si>
  <si>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</si>
  <si>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</si>
  <si>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</si>
  <si>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</si>
  <si>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</si>
  <si>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</si>
  <si>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</si>
  <si>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</si>
  <si>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</si>
  <si>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</si>
  <si>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</si>
  <si>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</si>
  <si>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</si>
  <si>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</si>
  <si>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</si>
  <si>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</si>
  <si>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</si>
  <si>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</si>
  <si>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</si>
  <si>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</si>
  <si>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</si>
  <si>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</si>
  <si>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</si>
  <si>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</si>
  <si>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</si>
  <si>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</si>
  <si>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</si>
  <si>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</si>
  <si>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</si>
  <si>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</si>
  <si>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</si>
  <si>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</si>
  <si>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</si>
  <si>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</si>
  <si>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</si>
  <si>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</si>
  <si>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</si>
  <si>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</si>
  <si>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</si>
  <si>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</si>
  <si>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</si>
  <si>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</si>
  <si>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>SON 12 AY</t>
  </si>
  <si>
    <t>Değişim (2014/2015) (%)</t>
  </si>
  <si>
    <t>Pay (2015) (%)</t>
  </si>
  <si>
    <t xml:space="preserve">* Ocak ayı için TİM rakamı kullanılmıştır. </t>
  </si>
  <si>
    <t xml:space="preserve">  Son 12 aylık verilerde ilk 11 ay TUİK, son ay TİM rakamı kullanılmıştır. </t>
  </si>
  <si>
    <t>2012/2013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</si>
</sst>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1" xfId="49" applyFont="1" applyFill="1" applyBorder="1" applyAlignment="1">
      <alignment horizontal="left" vertical="center"/>
      <protection/>
    </xf>
    <xf numFmtId="0" fontId="7" fillId="33" borderId="11" xfId="49" applyFont="1" applyFill="1" applyBorder="1" applyAlignment="1">
      <alignment horizontal="left" vertical="center" wrapText="1"/>
      <protection/>
    </xf>
    <xf numFmtId="0" fontId="7" fillId="33" borderId="11" xfId="49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80" fontId="15" fillId="0" borderId="10" xfId="0" applyNumberFormat="1" applyFont="1" applyBorder="1" applyAlignment="1">
      <alignment horizontal="center" vertical="center"/>
    </xf>
    <xf numFmtId="0" fontId="16" fillId="33" borderId="12" xfId="49" applyFont="1" applyFill="1" applyBorder="1" applyAlignment="1">
      <alignment horizontal="left" vertical="center"/>
      <protection/>
    </xf>
    <xf numFmtId="3" fontId="17" fillId="33" borderId="13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180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7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86" fontId="10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center"/>
    </xf>
    <xf numFmtId="0" fontId="19" fillId="0" borderId="0" xfId="49" applyFont="1" applyFill="1" applyBorder="1">
      <alignment/>
      <protection/>
    </xf>
    <xf numFmtId="0" fontId="54" fillId="0" borderId="24" xfId="0" applyFont="1" applyFill="1" applyBorder="1" applyAlignment="1">
      <alignment horizontal="left" vertical="center"/>
    </xf>
    <xf numFmtId="3" fontId="54" fillId="0" borderId="25" xfId="0" applyNumberFormat="1" applyFont="1" applyFill="1" applyBorder="1" applyAlignment="1">
      <alignment horizontal="right" vertical="center"/>
    </xf>
    <xf numFmtId="186" fontId="55" fillId="0" borderId="25" xfId="0" applyNumberFormat="1" applyFont="1" applyFill="1" applyBorder="1" applyAlignment="1">
      <alignment horizontal="right" vertical="center"/>
    </xf>
    <xf numFmtId="0" fontId="54" fillId="0" borderId="24" xfId="49" applyFont="1" applyFill="1" applyBorder="1">
      <alignment/>
      <protection/>
    </xf>
    <xf numFmtId="3" fontId="54" fillId="0" borderId="25" xfId="0" applyNumberFormat="1" applyFont="1" applyBorder="1" applyAlignment="1">
      <alignment/>
    </xf>
    <xf numFmtId="180" fontId="54" fillId="0" borderId="25" xfId="0" applyNumberFormat="1" applyFont="1" applyBorder="1" applyAlignment="1">
      <alignment horizontal="center"/>
    </xf>
    <xf numFmtId="1" fontId="54" fillId="0" borderId="2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33" xfId="0" applyFont="1" applyBorder="1" applyAlignment="1" quotePrefix="1">
      <alignment horizontal="center"/>
    </xf>
    <xf numFmtId="0" fontId="9" fillId="0" borderId="34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1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4" customWidth="1"/>
    <col min="4" max="5" width="9.28125" style="26" customWidth="1"/>
    <col min="6" max="7" width="10.28125" style="14" customWidth="1"/>
    <col min="8" max="9" width="8.28125" style="26" customWidth="1"/>
    <col min="10" max="10" width="6.00390625" style="2" customWidth="1"/>
    <col min="11" max="11" width="7.00390625" style="2" customWidth="1"/>
    <col min="12" max="12" width="6.28125" style="2" customWidth="1"/>
    <col min="13" max="16384" width="9.140625" style="2" customWidth="1"/>
  </cols>
  <sheetData>
    <row r="1" spans="1:12" ht="25.5" customHeight="1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10"/>
      <c r="K1" s="10"/>
      <c r="L1" s="10"/>
    </row>
    <row r="2" spans="1:12" ht="25.5" customHeight="1" thickBo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10"/>
      <c r="K2" s="10"/>
      <c r="L2" s="10"/>
    </row>
    <row r="3" spans="1:9" ht="32.25" customHeight="1">
      <c r="A3" s="64" t="s">
        <v>3</v>
      </c>
      <c r="B3" s="66" t="s">
        <v>52</v>
      </c>
      <c r="C3" s="66"/>
      <c r="D3" s="66"/>
      <c r="E3" s="66"/>
      <c r="F3" s="66" t="s">
        <v>79</v>
      </c>
      <c r="G3" s="66"/>
      <c r="H3" s="66"/>
      <c r="I3" s="66"/>
    </row>
    <row r="4" spans="1:117" ht="27">
      <c r="A4" s="65"/>
      <c r="B4" s="35">
        <v>2014</v>
      </c>
      <c r="C4" s="35">
        <v>2015</v>
      </c>
      <c r="D4" s="22" t="s">
        <v>80</v>
      </c>
      <c r="E4" s="22" t="s">
        <v>81</v>
      </c>
      <c r="F4" s="35">
        <v>2014</v>
      </c>
      <c r="G4" s="35">
        <v>2015</v>
      </c>
      <c r="H4" s="22" t="s">
        <v>80</v>
      </c>
      <c r="I4" s="22" t="s">
        <v>81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ht="19.5" customHeight="1">
      <c r="A5" s="16" t="s">
        <v>5</v>
      </c>
      <c r="B5" s="11">
        <v>1927049.30174</v>
      </c>
      <c r="C5" s="11">
        <v>1827067.1391099999</v>
      </c>
      <c r="D5" s="23">
        <v>-5.1883551987861845</v>
      </c>
      <c r="E5" s="23">
        <v>16.91107216982929</v>
      </c>
      <c r="F5" s="11">
        <v>21568165.782380003</v>
      </c>
      <c r="G5" s="11">
        <v>22391144.132549997</v>
      </c>
      <c r="H5" s="23">
        <v>3.8157085700923243</v>
      </c>
      <c r="I5" s="23">
        <v>14.34237379405966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ht="19.5" customHeight="1">
      <c r="A6" s="16" t="s">
        <v>6</v>
      </c>
      <c r="B6" s="11">
        <v>1356103.53537</v>
      </c>
      <c r="C6" s="11">
        <v>1335154.9376899998</v>
      </c>
      <c r="D6" s="23">
        <v>-1.5447638866515083</v>
      </c>
      <c r="E6" s="23">
        <v>12.358003176707639</v>
      </c>
      <c r="F6" s="11">
        <v>15032172.117340002</v>
      </c>
      <c r="G6" s="11">
        <v>15674950.966699999</v>
      </c>
      <c r="H6" s="23">
        <v>4.276021085592378</v>
      </c>
      <c r="I6" s="23">
        <v>10.040398321636152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ht="25.5" customHeight="1">
      <c r="A7" s="17" t="s">
        <v>65</v>
      </c>
      <c r="B7" s="4">
        <v>614049.99011</v>
      </c>
      <c r="C7" s="4">
        <v>568196.32486</v>
      </c>
      <c r="D7" s="24">
        <v>-7.467415680893636</v>
      </c>
      <c r="E7" s="24">
        <v>5.259143931087211</v>
      </c>
      <c r="F7" s="4">
        <v>6698329.56867</v>
      </c>
      <c r="G7" s="4">
        <v>6671970.11279</v>
      </c>
      <c r="H7" s="24">
        <v>-0.3935228269939263</v>
      </c>
      <c r="I7" s="24">
        <v>4.273648936113153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7" ht="19.5" customHeight="1">
      <c r="A8" s="18" t="s">
        <v>7</v>
      </c>
      <c r="B8" s="4">
        <v>219372.68607</v>
      </c>
      <c r="C8" s="4">
        <v>219327.20991</v>
      </c>
      <c r="D8" s="24">
        <v>-0.020730092161737948</v>
      </c>
      <c r="E8" s="24">
        <v>2.0300612912353415</v>
      </c>
      <c r="F8" s="4">
        <v>2347206.06499</v>
      </c>
      <c r="G8" s="4">
        <v>2395362.90524</v>
      </c>
      <c r="H8" s="24">
        <v>2.051666488438693</v>
      </c>
      <c r="I8" s="24">
        <v>1.5343204418676697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</row>
    <row r="9" spans="1:117" ht="19.5" customHeight="1">
      <c r="A9" s="18" t="s">
        <v>8</v>
      </c>
      <c r="B9" s="4">
        <v>111498.51522</v>
      </c>
      <c r="C9" s="4">
        <v>93322.98152</v>
      </c>
      <c r="D9" s="24">
        <v>-16.301144157962536</v>
      </c>
      <c r="E9" s="24">
        <v>0.8637841718050564</v>
      </c>
      <c r="F9" s="4">
        <v>1346574.41577</v>
      </c>
      <c r="G9" s="4">
        <v>1398484.09574</v>
      </c>
      <c r="H9" s="24">
        <v>3.8549432814165616</v>
      </c>
      <c r="I9" s="24">
        <v>0.8957819005324028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</row>
    <row r="10" spans="1:117" ht="19.5" customHeight="1">
      <c r="A10" s="18" t="s">
        <v>9</v>
      </c>
      <c r="B10" s="4">
        <v>116017.89703</v>
      </c>
      <c r="C10" s="4">
        <v>98157.65799</v>
      </c>
      <c r="D10" s="24">
        <v>-15.394382674753768</v>
      </c>
      <c r="E10" s="24">
        <v>0.9085332458548322</v>
      </c>
      <c r="F10" s="4">
        <v>1447414.99409</v>
      </c>
      <c r="G10" s="4">
        <v>1442711.64417</v>
      </c>
      <c r="H10" s="24">
        <v>-0.32494826564629997</v>
      </c>
      <c r="I10" s="24">
        <v>0.9241113162970851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ht="19.5" customHeight="1">
      <c r="A11" s="18" t="s">
        <v>10</v>
      </c>
      <c r="B11" s="4">
        <v>153795.5953</v>
      </c>
      <c r="C11" s="4">
        <v>248366.89448</v>
      </c>
      <c r="D11" s="24">
        <v>61.49155246970848</v>
      </c>
      <c r="E11" s="24">
        <v>2.2988484589535285</v>
      </c>
      <c r="F11" s="4">
        <v>1745362.81224</v>
      </c>
      <c r="G11" s="4">
        <v>2413265.47394</v>
      </c>
      <c r="H11" s="24">
        <v>38.26726781481112</v>
      </c>
      <c r="I11" s="24">
        <v>1.5457877135108353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ht="19.5" customHeight="1">
      <c r="A12" s="18" t="s">
        <v>11</v>
      </c>
      <c r="B12" s="4">
        <v>24433.78167</v>
      </c>
      <c r="C12" s="4">
        <v>16866.18012</v>
      </c>
      <c r="D12" s="24">
        <v>-30.971880047907458</v>
      </c>
      <c r="E12" s="24">
        <v>0.15611095133460656</v>
      </c>
      <c r="F12" s="4">
        <v>419159.53356</v>
      </c>
      <c r="G12" s="4">
        <v>220469.82392</v>
      </c>
      <c r="H12" s="24">
        <v>-47.401930227493885</v>
      </c>
      <c r="I12" s="24">
        <v>0.14121925196196067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7" ht="19.5" customHeight="1">
      <c r="A13" s="18" t="s">
        <v>66</v>
      </c>
      <c r="B13" s="4">
        <v>109576.34378</v>
      </c>
      <c r="C13" s="4">
        <v>84587.3821</v>
      </c>
      <c r="D13" s="24">
        <v>-22.80506979697292</v>
      </c>
      <c r="E13" s="24">
        <v>0.7829287127602944</v>
      </c>
      <c r="F13" s="4">
        <v>949032.60071</v>
      </c>
      <c r="G13" s="4">
        <v>1050669.35633</v>
      </c>
      <c r="H13" s="24">
        <v>10.70951151140251</v>
      </c>
      <c r="I13" s="24">
        <v>0.6729934188821995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</row>
    <row r="14" spans="1:117" ht="19.5" customHeight="1">
      <c r="A14" s="18" t="s">
        <v>67</v>
      </c>
      <c r="B14" s="4">
        <v>7358.72619</v>
      </c>
      <c r="C14" s="4">
        <v>6330.30671</v>
      </c>
      <c r="D14" s="24">
        <v>-13.975509530406926</v>
      </c>
      <c r="E14" s="24">
        <v>0.058592413676769345</v>
      </c>
      <c r="F14" s="4">
        <v>79092.12731</v>
      </c>
      <c r="G14" s="4">
        <v>82017.55457</v>
      </c>
      <c r="H14" s="24">
        <v>3.6987591047258643</v>
      </c>
      <c r="I14" s="24">
        <v>0.05253534247084769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</row>
    <row r="15" spans="1:117" ht="19.5" customHeight="1">
      <c r="A15" s="16" t="s">
        <v>12</v>
      </c>
      <c r="B15" s="11">
        <v>209570.804</v>
      </c>
      <c r="C15" s="11">
        <v>172946.44382</v>
      </c>
      <c r="D15" s="23">
        <v>-17.475888568905816</v>
      </c>
      <c r="E15" s="23">
        <v>1.6007675527348324</v>
      </c>
      <c r="F15" s="11">
        <v>2026529.00135</v>
      </c>
      <c r="G15" s="11">
        <v>2239888.48707</v>
      </c>
      <c r="H15" s="23">
        <v>10.528321360210855</v>
      </c>
      <c r="I15" s="23">
        <v>1.4347332029303559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</row>
    <row r="16" spans="1:117" ht="19.5" customHeight="1">
      <c r="A16" s="18" t="s">
        <v>13</v>
      </c>
      <c r="B16" s="4">
        <v>209570.804</v>
      </c>
      <c r="C16" s="4">
        <v>172946.44382</v>
      </c>
      <c r="D16" s="24">
        <v>-17.475888568905816</v>
      </c>
      <c r="E16" s="24">
        <v>1.6007675527348324</v>
      </c>
      <c r="F16" s="4">
        <v>2026529.00135</v>
      </c>
      <c r="G16" s="4">
        <v>2239888.48707</v>
      </c>
      <c r="H16" s="24">
        <v>10.528321360210855</v>
      </c>
      <c r="I16" s="24">
        <v>1.4347332029303559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</row>
    <row r="17" spans="1:117" ht="19.5" customHeight="1">
      <c r="A17" s="16" t="s">
        <v>14</v>
      </c>
      <c r="B17" s="11">
        <v>361374.96237</v>
      </c>
      <c r="C17" s="11">
        <v>318965.7576</v>
      </c>
      <c r="D17" s="23">
        <v>-11.73551274605976</v>
      </c>
      <c r="E17" s="23">
        <v>2.952301440386818</v>
      </c>
      <c r="F17" s="11">
        <v>4509464.66369</v>
      </c>
      <c r="G17" s="11">
        <v>4476304.67878</v>
      </c>
      <c r="H17" s="23">
        <v>-0.73534193929942</v>
      </c>
      <c r="I17" s="23">
        <v>2.867242269493151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</row>
    <row r="18" spans="1:117" ht="19.5" customHeight="1">
      <c r="A18" s="18" t="s">
        <v>15</v>
      </c>
      <c r="B18" s="4">
        <v>361374.96237</v>
      </c>
      <c r="C18" s="4">
        <v>318965.7576</v>
      </c>
      <c r="D18" s="24">
        <v>-11.73551274605976</v>
      </c>
      <c r="E18" s="24">
        <v>2.952301440386818</v>
      </c>
      <c r="F18" s="4">
        <v>4509464.66369</v>
      </c>
      <c r="G18" s="4">
        <v>4476304.67878</v>
      </c>
      <c r="H18" s="24">
        <v>-0.73534193929942</v>
      </c>
      <c r="I18" s="24">
        <v>2.867242269493151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  <row r="19" spans="1:117" ht="19.5" customHeight="1">
      <c r="A19" s="16" t="s">
        <v>16</v>
      </c>
      <c r="B19" s="11">
        <v>9649322.65961</v>
      </c>
      <c r="C19" s="11">
        <v>8699208.732299998</v>
      </c>
      <c r="D19" s="23">
        <v>-9.846431307421968</v>
      </c>
      <c r="E19" s="23">
        <v>80.51863204326253</v>
      </c>
      <c r="F19" s="11">
        <v>119794778.79121001</v>
      </c>
      <c r="G19" s="11">
        <v>123131468.09741998</v>
      </c>
      <c r="H19" s="23">
        <v>2.7853378418315486</v>
      </c>
      <c r="I19" s="23">
        <v>78.87035744177535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</row>
    <row r="20" spans="1:117" ht="21.75" customHeight="1">
      <c r="A20" s="16" t="s">
        <v>68</v>
      </c>
      <c r="B20" s="11">
        <v>1070027.35014</v>
      </c>
      <c r="C20" s="11">
        <v>907429.1004899999</v>
      </c>
      <c r="D20" s="23">
        <v>-15.19570968244187</v>
      </c>
      <c r="E20" s="23">
        <v>8.399033992185313</v>
      </c>
      <c r="F20" s="11">
        <v>12632278.533209998</v>
      </c>
      <c r="G20" s="11">
        <v>12931028.8543</v>
      </c>
      <c r="H20" s="23">
        <v>2.3649757270993765</v>
      </c>
      <c r="I20" s="23">
        <v>8.282812538397092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</row>
    <row r="21" spans="1:117" ht="19.5" customHeight="1">
      <c r="A21" s="18" t="s">
        <v>17</v>
      </c>
      <c r="B21" s="4">
        <v>767901.96198</v>
      </c>
      <c r="C21" s="4">
        <v>650150.06393</v>
      </c>
      <c r="D21" s="24">
        <v>-15.33423586344046</v>
      </c>
      <c r="E21" s="24">
        <v>6.017696020571584</v>
      </c>
      <c r="F21" s="4">
        <v>8473466.48999</v>
      </c>
      <c r="G21" s="4">
        <v>8769055.53964</v>
      </c>
      <c r="H21" s="24">
        <v>3.4884076074318586</v>
      </c>
      <c r="I21" s="24">
        <v>5.616911383619561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17" ht="19.5" customHeight="1">
      <c r="A22" s="18" t="s">
        <v>18</v>
      </c>
      <c r="B22" s="4">
        <v>123768.50865</v>
      </c>
      <c r="C22" s="4">
        <v>113145.14041</v>
      </c>
      <c r="D22" s="24">
        <v>-8.583256238500372</v>
      </c>
      <c r="E22" s="24">
        <v>1.0472552399311585</v>
      </c>
      <c r="F22" s="4">
        <v>1951048.14809</v>
      </c>
      <c r="G22" s="4">
        <v>1841450.8062</v>
      </c>
      <c r="H22" s="24">
        <v>-5.617357111216941</v>
      </c>
      <c r="I22" s="24">
        <v>1.1795188146504572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</row>
    <row r="23" spans="1:117" ht="19.5" customHeight="1">
      <c r="A23" s="18" t="s">
        <v>19</v>
      </c>
      <c r="B23" s="4">
        <v>178356.87951</v>
      </c>
      <c r="C23" s="4">
        <v>144133.89615</v>
      </c>
      <c r="D23" s="24">
        <v>-19.187924488262436</v>
      </c>
      <c r="E23" s="24">
        <v>1.3340827316825716</v>
      </c>
      <c r="F23" s="4">
        <v>2207763.89513</v>
      </c>
      <c r="G23" s="4">
        <v>2320522.50846</v>
      </c>
      <c r="H23" s="24">
        <v>5.1073673946171905</v>
      </c>
      <c r="I23" s="24">
        <v>1.486382340127075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</row>
    <row r="24" spans="1:117" ht="19.5" customHeight="1">
      <c r="A24" s="16" t="s">
        <v>20</v>
      </c>
      <c r="B24" s="11">
        <v>1394170.43386</v>
      </c>
      <c r="C24" s="11">
        <v>1196631.92419</v>
      </c>
      <c r="D24" s="23">
        <v>-14.168892473431733</v>
      </c>
      <c r="E24" s="23">
        <v>11.075853972479791</v>
      </c>
      <c r="F24" s="11">
        <v>17509352.56605</v>
      </c>
      <c r="G24" s="11">
        <v>17587623.12611</v>
      </c>
      <c r="H24" s="23">
        <v>0.44702144048296766</v>
      </c>
      <c r="I24" s="23">
        <v>11.265537103886732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</row>
    <row r="25" spans="1:117" ht="19.5" customHeight="1">
      <c r="A25" s="18" t="s">
        <v>21</v>
      </c>
      <c r="B25" s="4">
        <v>1394170.43386</v>
      </c>
      <c r="C25" s="4">
        <v>1196631.92419</v>
      </c>
      <c r="D25" s="24">
        <v>-14.168892473431733</v>
      </c>
      <c r="E25" s="24">
        <v>11.075853972479791</v>
      </c>
      <c r="F25" s="4">
        <v>17509352.56605</v>
      </c>
      <c r="G25" s="4">
        <v>17587623.12611</v>
      </c>
      <c r="H25" s="24">
        <v>0.44702144048296766</v>
      </c>
      <c r="I25" s="24">
        <v>11.265537103886732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  <row r="26" spans="1:117" ht="19.5" customHeight="1">
      <c r="A26" s="16" t="s">
        <v>22</v>
      </c>
      <c r="B26" s="11">
        <v>7185124.87561</v>
      </c>
      <c r="C26" s="11">
        <v>6595147.70762</v>
      </c>
      <c r="D26" s="23">
        <v>-8.211091361719907</v>
      </c>
      <c r="E26" s="23">
        <v>61.04374407859743</v>
      </c>
      <c r="F26" s="11">
        <v>89653147.69195001</v>
      </c>
      <c r="G26" s="11">
        <v>92612816.11700998</v>
      </c>
      <c r="H26" s="23">
        <v>3.3012431813654257</v>
      </c>
      <c r="I26" s="23">
        <v>59.32200779949154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</row>
    <row r="27" spans="1:117" ht="19.5" customHeight="1">
      <c r="A27" s="18" t="s">
        <v>23</v>
      </c>
      <c r="B27" s="4">
        <v>1586676.90065</v>
      </c>
      <c r="C27" s="4">
        <v>1391623.98913</v>
      </c>
      <c r="D27" s="24">
        <v>-12.2931714352238</v>
      </c>
      <c r="E27" s="24">
        <v>12.880672641787513</v>
      </c>
      <c r="F27" s="4">
        <v>17554010.98486</v>
      </c>
      <c r="G27" s="4">
        <v>18541634.37251</v>
      </c>
      <c r="H27" s="24">
        <v>5.626197844480148</v>
      </c>
      <c r="I27" s="24">
        <v>11.87661735144384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17" ht="19.5" customHeight="1">
      <c r="A28" s="18" t="s">
        <v>24</v>
      </c>
      <c r="B28" s="4">
        <v>1585958.4298</v>
      </c>
      <c r="C28" s="4">
        <v>1730321.40228</v>
      </c>
      <c r="D28" s="24">
        <v>9.102569762702112</v>
      </c>
      <c r="E28" s="24">
        <v>16.01560746432733</v>
      </c>
      <c r="F28" s="4">
        <v>21403669.85525</v>
      </c>
      <c r="G28" s="4">
        <v>22414934.36075</v>
      </c>
      <c r="H28" s="24">
        <v>4.724724836156786</v>
      </c>
      <c r="I28" s="24">
        <v>14.357612334058803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117" ht="19.5" customHeight="1">
      <c r="A29" s="18" t="s">
        <v>25</v>
      </c>
      <c r="B29" s="4">
        <v>54471.32392</v>
      </c>
      <c r="C29" s="4">
        <v>43975.63074</v>
      </c>
      <c r="D29" s="24">
        <v>-19.268290955098934</v>
      </c>
      <c r="E29" s="24">
        <v>0.40703214963417383</v>
      </c>
      <c r="F29" s="4">
        <v>1169110.08303</v>
      </c>
      <c r="G29" s="4">
        <v>1270381.87355</v>
      </c>
      <c r="H29" s="24">
        <v>8.662297245570938</v>
      </c>
      <c r="I29" s="24">
        <v>0.8137275872904189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</row>
    <row r="30" spans="1:117" ht="19.5" customHeight="1">
      <c r="A30" s="18" t="s">
        <v>78</v>
      </c>
      <c r="B30" s="4">
        <v>902952.54944</v>
      </c>
      <c r="C30" s="4">
        <v>735134.89182</v>
      </c>
      <c r="D30" s="24">
        <v>-18.585434829779082</v>
      </c>
      <c r="E30" s="24">
        <v>6.804303434729551</v>
      </c>
      <c r="F30" s="4">
        <v>11766807.79197</v>
      </c>
      <c r="G30" s="4">
        <v>11946282.67895</v>
      </c>
      <c r="H30" s="24">
        <v>1.5252640321233053</v>
      </c>
      <c r="I30" s="24">
        <v>7.65204540762735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</row>
    <row r="31" spans="1:117" ht="19.5" customHeight="1">
      <c r="A31" s="18" t="s">
        <v>26</v>
      </c>
      <c r="B31" s="4">
        <v>477206.66047</v>
      </c>
      <c r="C31" s="4">
        <v>466804.81894</v>
      </c>
      <c r="D31" s="24">
        <v>-2.1797351947592727</v>
      </c>
      <c r="E31" s="24">
        <v>4.320678651231087</v>
      </c>
      <c r="F31" s="4">
        <v>5844376.24491</v>
      </c>
      <c r="G31" s="4">
        <v>6035636.87142</v>
      </c>
      <c r="H31" s="24">
        <v>3.2725584133392007</v>
      </c>
      <c r="I31" s="24">
        <v>3.866053453216551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</row>
    <row r="32" spans="1:117" ht="19.5" customHeight="1">
      <c r="A32" s="18" t="s">
        <v>27</v>
      </c>
      <c r="B32" s="4">
        <v>591731.41311</v>
      </c>
      <c r="C32" s="4">
        <v>490519.77702</v>
      </c>
      <c r="D32" s="24">
        <v>-17.104320279035996</v>
      </c>
      <c r="E32" s="24">
        <v>4.540180911991308</v>
      </c>
      <c r="F32" s="4">
        <v>6901946.46597</v>
      </c>
      <c r="G32" s="4">
        <v>7003370.33651</v>
      </c>
      <c r="H32" s="24">
        <v>1.4694966273654724</v>
      </c>
      <c r="I32" s="24">
        <v>4.485923300294379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</row>
    <row r="33" spans="1:117" ht="19.5" customHeight="1">
      <c r="A33" s="18" t="s">
        <v>69</v>
      </c>
      <c r="B33" s="4">
        <v>1105473.24608</v>
      </c>
      <c r="C33" s="4">
        <v>865230.11857</v>
      </c>
      <c r="D33" s="24">
        <v>-21.732152122351245</v>
      </c>
      <c r="E33" s="24">
        <v>8.008446249969085</v>
      </c>
      <c r="F33" s="4">
        <v>13779549.8063</v>
      </c>
      <c r="G33" s="4">
        <v>12964296.74904</v>
      </c>
      <c r="H33" s="24">
        <v>-5.916398349148288</v>
      </c>
      <c r="I33" s="24">
        <v>8.304121881898165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ht="19.5" customHeight="1">
      <c r="A34" s="19" t="s">
        <v>70</v>
      </c>
      <c r="B34" s="4">
        <v>243550.06326</v>
      </c>
      <c r="C34" s="4">
        <v>201605.78357</v>
      </c>
      <c r="D34" s="24">
        <v>-17.222036048179014</v>
      </c>
      <c r="E34" s="24">
        <v>1.8660343031882367</v>
      </c>
      <c r="F34" s="4">
        <v>3163661.24624</v>
      </c>
      <c r="G34" s="4">
        <v>3114586.44688</v>
      </c>
      <c r="H34" s="24">
        <v>-1.5512027217934545</v>
      </c>
      <c r="I34" s="24">
        <v>1.9950102938298506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ht="19.5" customHeight="1">
      <c r="A35" s="18" t="s">
        <v>71</v>
      </c>
      <c r="B35" s="4">
        <v>194226.7319</v>
      </c>
      <c r="C35" s="4">
        <v>288799.95044</v>
      </c>
      <c r="D35" s="24">
        <v>48.69217414866051</v>
      </c>
      <c r="E35" s="24">
        <v>2.6730910430106105</v>
      </c>
      <c r="F35" s="4">
        <v>2292697.5723</v>
      </c>
      <c r="G35" s="4">
        <v>3201265.53191</v>
      </c>
      <c r="H35" s="24">
        <v>39.628774880174795</v>
      </c>
      <c r="I35" s="24">
        <v>2.0505315226812213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pans="1:117" ht="19.5" customHeight="1">
      <c r="A36" s="18" t="s">
        <v>72</v>
      </c>
      <c r="B36" s="11">
        <v>106122.3558</v>
      </c>
      <c r="C36" s="11">
        <v>99512.47591</v>
      </c>
      <c r="D36" s="23">
        <v>-6.228546134479998</v>
      </c>
      <c r="E36" s="23">
        <v>0.9210732467840037</v>
      </c>
      <c r="F36" s="11">
        <v>1422367.39924</v>
      </c>
      <c r="G36" s="11">
        <v>1641252.88958</v>
      </c>
      <c r="H36" s="23">
        <v>15.388815186354455</v>
      </c>
      <c r="I36" s="23">
        <v>1.0512844852227796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</row>
    <row r="37" spans="1:117" ht="19.5" customHeight="1">
      <c r="A37" s="18" t="s">
        <v>73</v>
      </c>
      <c r="B37" s="4">
        <v>329794.63932</v>
      </c>
      <c r="C37" s="4">
        <v>275839.43831</v>
      </c>
      <c r="D37" s="24">
        <v>-16.360241973990135</v>
      </c>
      <c r="E37" s="24">
        <v>2.5531303960826914</v>
      </c>
      <c r="F37" s="4">
        <v>4250391.72967</v>
      </c>
      <c r="G37" s="4">
        <v>4370285.41361</v>
      </c>
      <c r="H37" s="24">
        <v>2.820767862479076</v>
      </c>
      <c r="I37" s="24">
        <v>2.799332924555783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18" t="s">
        <v>28</v>
      </c>
      <c r="B38" s="4">
        <v>6960.56186</v>
      </c>
      <c r="C38" s="4">
        <v>5779.43089</v>
      </c>
      <c r="D38" s="24">
        <v>-16.96890270866726</v>
      </c>
      <c r="E38" s="24">
        <v>0.05349358586184195</v>
      </c>
      <c r="F38" s="4">
        <v>104558.51221</v>
      </c>
      <c r="G38" s="4">
        <v>108888.5923</v>
      </c>
      <c r="H38" s="24">
        <v>4.14129849256393</v>
      </c>
      <c r="I38" s="24">
        <v>0.06974725737240436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</row>
    <row r="39" spans="1:117" ht="19.5" customHeight="1">
      <c r="A39" s="16" t="s">
        <v>29</v>
      </c>
      <c r="B39" s="4">
        <v>400471.49516</v>
      </c>
      <c r="C39" s="4">
        <v>277693.98196</v>
      </c>
      <c r="D39" s="24">
        <v>-30.65824027024615</v>
      </c>
      <c r="E39" s="24">
        <v>2.57029578690819</v>
      </c>
      <c r="F39" s="4">
        <v>5040777.90869</v>
      </c>
      <c r="G39" s="4">
        <v>4522981.85082</v>
      </c>
      <c r="H39" s="24">
        <v>-10.272145832438882</v>
      </c>
      <c r="I39" s="24">
        <v>2.897140761731166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</row>
    <row r="40" spans="1:117" ht="30" customHeight="1">
      <c r="A40" s="18" t="s">
        <v>30</v>
      </c>
      <c r="B40" s="11">
        <v>400471.49516</v>
      </c>
      <c r="C40" s="11">
        <v>277693.98196</v>
      </c>
      <c r="D40" s="23">
        <v>-30.65824027024615</v>
      </c>
      <c r="E40" s="23">
        <v>2.57029578690819</v>
      </c>
      <c r="F40" s="11">
        <v>5040777.90869</v>
      </c>
      <c r="G40" s="11">
        <v>4522981.85082</v>
      </c>
      <c r="H40" s="23">
        <v>-10.272145832438882</v>
      </c>
      <c r="I40" s="23">
        <v>2.897140761731166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</row>
    <row r="41" spans="1:120" ht="19.5" customHeight="1">
      <c r="A41" s="30" t="s">
        <v>75</v>
      </c>
      <c r="B41" s="31">
        <v>11976843.45651</v>
      </c>
      <c r="C41" s="32">
        <v>10803969.853369998</v>
      </c>
      <c r="D41" s="33">
        <v>-9.79284406111602</v>
      </c>
      <c r="E41" s="34">
        <v>100</v>
      </c>
      <c r="F41" s="32">
        <v>146403722.48228</v>
      </c>
      <c r="G41" s="32">
        <v>150045594.08079</v>
      </c>
      <c r="H41" s="33">
        <v>2.4875539615810123</v>
      </c>
      <c r="I41" s="34">
        <v>96.10987199756622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</row>
    <row r="42" spans="1:120" ht="19.5" customHeight="1">
      <c r="A42" s="16" t="s">
        <v>31</v>
      </c>
      <c r="B42" s="27"/>
      <c r="C42" s="28"/>
      <c r="D42" s="29"/>
      <c r="E42" s="29"/>
      <c r="F42" s="28">
        <v>5894236.974230021</v>
      </c>
      <c r="G42" s="28">
        <v>6073221.772579998</v>
      </c>
      <c r="H42" s="29">
        <v>3.0366067589835537</v>
      </c>
      <c r="I42" s="29">
        <v>3.890128002433795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19.5" customHeight="1" thickBot="1">
      <c r="A43" s="59" t="s">
        <v>74</v>
      </c>
      <c r="B43" s="60">
        <v>11976843.45651</v>
      </c>
      <c r="C43" s="60">
        <v>10803969.853369998</v>
      </c>
      <c r="D43" s="61">
        <v>-9.79284406111602</v>
      </c>
      <c r="E43" s="62">
        <v>100</v>
      </c>
      <c r="F43" s="60">
        <v>152297959.45651</v>
      </c>
      <c r="G43" s="60">
        <v>156118815.85337</v>
      </c>
      <c r="H43" s="61">
        <v>2.508803407803426</v>
      </c>
      <c r="I43" s="62">
        <v>100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2:120" ht="12.75">
      <c r="B44" s="13"/>
      <c r="C44" s="13"/>
      <c r="D44" s="25"/>
      <c r="E44" s="25"/>
      <c r="F44" s="13"/>
      <c r="G44" s="13"/>
      <c r="H44" s="25"/>
      <c r="I44" s="2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12.75">
      <c r="A45" s="55" t="s">
        <v>82</v>
      </c>
      <c r="B45" s="13"/>
      <c r="C45" s="13"/>
      <c r="D45" s="25"/>
      <c r="E45" s="25"/>
      <c r="F45" s="13"/>
      <c r="G45" s="13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2.75">
      <c r="A46" s="55" t="s">
        <v>83</v>
      </c>
      <c r="B46" s="13"/>
      <c r="C46" s="13"/>
      <c r="D46" s="25"/>
      <c r="E46" s="25"/>
      <c r="F46" s="13"/>
      <c r="G46" s="13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120" ht="12.75">
      <c r="A47" s="10"/>
      <c r="B47" s="13"/>
      <c r="C47" s="13"/>
      <c r="D47" s="25"/>
      <c r="E47" s="25"/>
      <c r="F47" s="13"/>
      <c r="G47" s="13"/>
      <c r="H47" s="25"/>
      <c r="I47" s="2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</row>
    <row r="48" spans="1:120" ht="12.75">
      <c r="A48" s="10"/>
      <c r="B48" s="13"/>
      <c r="C48" s="13"/>
      <c r="D48" s="25"/>
      <c r="E48" s="25"/>
      <c r="F48" s="13"/>
      <c r="G48" s="13"/>
      <c r="H48" s="25"/>
      <c r="I48" s="2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</row>
    <row r="49" spans="12:120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</row>
    <row r="50" spans="12:120" ht="12.75"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</row>
    <row r="51" spans="12:120" ht="12.7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</row>
  </sheetData>
  <sheetProtection/>
  <mergeCells count="5">
    <mergeCell ref="A3:A4"/>
    <mergeCell ref="B3:E3"/>
    <mergeCell ref="F3:I3"/>
    <mergeCell ref="A1:I1"/>
    <mergeCell ref="A2:I2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</cols>
  <sheetData>
    <row r="1" spans="1:9" ht="25.5" customHeight="1">
      <c r="A1" s="70" t="s">
        <v>1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 thickBot="1">
      <c r="A2" s="71" t="s">
        <v>33</v>
      </c>
      <c r="B2" s="68"/>
      <c r="C2" s="68"/>
      <c r="D2" s="68"/>
      <c r="E2" s="68"/>
      <c r="F2" s="68"/>
      <c r="G2" s="68"/>
      <c r="H2" s="68"/>
      <c r="I2" s="68"/>
    </row>
    <row r="3" spans="1:9" s="5" customFormat="1" ht="32.25" customHeight="1">
      <c r="A3" s="64" t="s">
        <v>34</v>
      </c>
      <c r="B3" s="66" t="s">
        <v>52</v>
      </c>
      <c r="C3" s="66"/>
      <c r="D3" s="66"/>
      <c r="E3" s="66"/>
      <c r="F3" s="66" t="s">
        <v>79</v>
      </c>
      <c r="G3" s="66"/>
      <c r="H3" s="66"/>
      <c r="I3" s="66"/>
    </row>
    <row r="4" spans="1:9" ht="37.5" customHeight="1">
      <c r="A4" s="69"/>
      <c r="B4" s="35">
        <v>2014</v>
      </c>
      <c r="C4" s="35">
        <v>2015</v>
      </c>
      <c r="D4" s="22" t="s">
        <v>80</v>
      </c>
      <c r="E4" s="22" t="s">
        <v>81</v>
      </c>
      <c r="F4" s="35">
        <v>2014</v>
      </c>
      <c r="G4" s="35">
        <v>2015</v>
      </c>
      <c r="H4" s="22" t="s">
        <v>80</v>
      </c>
      <c r="I4" s="22" t="s">
        <v>81</v>
      </c>
    </row>
    <row r="5" spans="1:9" ht="30" customHeight="1">
      <c r="A5" s="20" t="s">
        <v>35</v>
      </c>
      <c r="B5" s="6">
        <v>1044998.78723</v>
      </c>
      <c r="C5" s="6">
        <v>960355.51473</v>
      </c>
      <c r="D5" s="7">
        <v>-8.099844089232452</v>
      </c>
      <c r="E5" s="15">
        <v>8.888913313937502</v>
      </c>
      <c r="F5" s="6">
        <v>12509966.52215</v>
      </c>
      <c r="G5" s="6">
        <v>12811714.45724</v>
      </c>
      <c r="H5" s="7">
        <v>2.412060292533385</v>
      </c>
      <c r="I5" s="15">
        <v>8.538547589969024</v>
      </c>
    </row>
    <row r="6" spans="1:9" ht="30" customHeight="1">
      <c r="A6" s="20" t="s">
        <v>77</v>
      </c>
      <c r="B6" s="6">
        <v>120756.94755</v>
      </c>
      <c r="C6" s="6">
        <v>117206.27319</v>
      </c>
      <c r="D6" s="7">
        <v>-2.940347890567386</v>
      </c>
      <c r="E6" s="15">
        <v>1.084844504202691</v>
      </c>
      <c r="F6" s="6">
        <v>1548353.16152</v>
      </c>
      <c r="G6" s="6">
        <v>1624359.7004</v>
      </c>
      <c r="H6" s="7">
        <v>4.908863221190775</v>
      </c>
      <c r="I6" s="15">
        <v>1.0825774061218922</v>
      </c>
    </row>
    <row r="7" spans="1:9" ht="30" customHeight="1">
      <c r="A7" s="20" t="s">
        <v>36</v>
      </c>
      <c r="B7" s="6">
        <v>243951.21136</v>
      </c>
      <c r="C7" s="6">
        <v>183614.49683</v>
      </c>
      <c r="D7" s="7">
        <v>-24.733107162546865</v>
      </c>
      <c r="E7" s="15">
        <v>1.6995095258686463</v>
      </c>
      <c r="F7" s="6">
        <v>3123774.10503</v>
      </c>
      <c r="G7" s="6">
        <v>2913670.45467</v>
      </c>
      <c r="H7" s="7">
        <v>-6.725955312251444</v>
      </c>
      <c r="I7" s="15">
        <v>1.9418567219649074</v>
      </c>
    </row>
    <row r="8" spans="1:9" ht="30" customHeight="1">
      <c r="A8" s="20" t="s">
        <v>37</v>
      </c>
      <c r="B8" s="6">
        <v>205151.63489</v>
      </c>
      <c r="C8" s="6">
        <v>169352.80527</v>
      </c>
      <c r="D8" s="7">
        <v>-17.44993630647638</v>
      </c>
      <c r="E8" s="15">
        <v>1.5675053482047163</v>
      </c>
      <c r="F8" s="6">
        <v>2184728.79691</v>
      </c>
      <c r="G8" s="6">
        <v>2266888.48309</v>
      </c>
      <c r="H8" s="7">
        <v>3.7606354754971796</v>
      </c>
      <c r="I8" s="15">
        <v>1.5107997652163148</v>
      </c>
    </row>
    <row r="9" spans="1:9" ht="30" customHeight="1">
      <c r="A9" s="20" t="s">
        <v>76</v>
      </c>
      <c r="B9" s="6">
        <v>61110.81183</v>
      </c>
      <c r="C9" s="6">
        <v>47719.51567</v>
      </c>
      <c r="D9" s="7">
        <v>-21.913137395805396</v>
      </c>
      <c r="E9" s="15">
        <v>0.44168501317240544</v>
      </c>
      <c r="F9" s="6">
        <v>1136284.31856</v>
      </c>
      <c r="G9" s="6">
        <v>1044292.43253</v>
      </c>
      <c r="H9" s="7">
        <v>-8.095851058349577</v>
      </c>
      <c r="I9" s="15">
        <v>0.6959834035298064</v>
      </c>
    </row>
    <row r="10" spans="1:9" ht="30" customHeight="1">
      <c r="A10" s="20" t="s">
        <v>38</v>
      </c>
      <c r="B10" s="6">
        <v>1060180.13808</v>
      </c>
      <c r="C10" s="6">
        <v>858155.18684</v>
      </c>
      <c r="D10" s="7">
        <v>-19.05571930501073</v>
      </c>
      <c r="E10" s="15">
        <v>7.942961693588233</v>
      </c>
      <c r="F10" s="6">
        <v>12290211.86061</v>
      </c>
      <c r="G10" s="6">
        <v>12024143.51032</v>
      </c>
      <c r="H10" s="7">
        <v>-2.1648800957023915</v>
      </c>
      <c r="I10" s="15">
        <v>8.013659837186397</v>
      </c>
    </row>
    <row r="11" spans="1:9" ht="30" customHeight="1">
      <c r="A11" s="20" t="s">
        <v>39</v>
      </c>
      <c r="B11" s="6">
        <v>775172.34593</v>
      </c>
      <c r="C11" s="6">
        <v>686370.09152</v>
      </c>
      <c r="D11" s="7">
        <v>-11.455807844055755</v>
      </c>
      <c r="E11" s="15">
        <v>6.352943416497093</v>
      </c>
      <c r="F11" s="6">
        <v>9405652.04983</v>
      </c>
      <c r="G11" s="6">
        <v>8919845.36494</v>
      </c>
      <c r="H11" s="7">
        <v>-5.165050570829703</v>
      </c>
      <c r="I11" s="15">
        <v>5.944756605207102</v>
      </c>
    </row>
    <row r="12" spans="1:9" ht="30" customHeight="1">
      <c r="A12" s="20" t="s">
        <v>40</v>
      </c>
      <c r="B12" s="6">
        <v>528679.61469</v>
      </c>
      <c r="C12" s="6">
        <v>511444.956</v>
      </c>
      <c r="D12" s="7">
        <v>-3.259943869805871</v>
      </c>
      <c r="E12" s="15">
        <v>4.733861376339076</v>
      </c>
      <c r="F12" s="6">
        <v>6614184.15854</v>
      </c>
      <c r="G12" s="6">
        <v>6921093.17448</v>
      </c>
      <c r="H12" s="7">
        <v>4.6401643586492725</v>
      </c>
      <c r="I12" s="15">
        <v>4.612660049686918</v>
      </c>
    </row>
    <row r="13" spans="1:9" ht="30" customHeight="1">
      <c r="A13" s="20" t="s">
        <v>41</v>
      </c>
      <c r="B13" s="6">
        <v>3495575.80948</v>
      </c>
      <c r="C13" s="6">
        <v>2892634.06696</v>
      </c>
      <c r="D13" s="7">
        <v>-17.24871023780466</v>
      </c>
      <c r="E13" s="15">
        <v>26.773807278421106</v>
      </c>
      <c r="F13" s="6">
        <v>41044228.50716</v>
      </c>
      <c r="G13" s="6">
        <v>43014043.07441</v>
      </c>
      <c r="H13" s="7">
        <v>4.799248612765062</v>
      </c>
      <c r="I13" s="15">
        <v>28.66731498377065</v>
      </c>
    </row>
    <row r="14" spans="1:9" ht="30" customHeight="1">
      <c r="A14" s="20" t="s">
        <v>42</v>
      </c>
      <c r="B14" s="6">
        <v>1737671.29222</v>
      </c>
      <c r="C14" s="6">
        <v>1513927.48139</v>
      </c>
      <c r="D14" s="7">
        <v>-12.876072237123228</v>
      </c>
      <c r="E14" s="15">
        <v>14.012696276802107</v>
      </c>
      <c r="F14" s="6">
        <v>20262739.67191</v>
      </c>
      <c r="G14" s="6">
        <v>20419128.84304</v>
      </c>
      <c r="H14" s="7">
        <v>0.7718066444233207</v>
      </c>
      <c r="I14" s="15">
        <v>13.608616079753464</v>
      </c>
    </row>
    <row r="15" spans="1:9" ht="30" customHeight="1">
      <c r="A15" s="20" t="s">
        <v>43</v>
      </c>
      <c r="B15" s="6">
        <v>132456.20242</v>
      </c>
      <c r="C15" s="6">
        <v>148616.99692</v>
      </c>
      <c r="D15" s="7">
        <v>12.20085900451563</v>
      </c>
      <c r="E15" s="15">
        <v>1.3755776713283128</v>
      </c>
      <c r="F15" s="6">
        <v>1397778.1043</v>
      </c>
      <c r="G15" s="6">
        <v>1655941.84486</v>
      </c>
      <c r="H15" s="7">
        <v>18.469579668318463</v>
      </c>
      <c r="I15" s="15">
        <v>1.103625771222833</v>
      </c>
    </row>
    <row r="16" spans="1:9" ht="30" customHeight="1">
      <c r="A16" s="20" t="s">
        <v>44</v>
      </c>
      <c r="B16" s="6">
        <v>1017261.8836</v>
      </c>
      <c r="C16" s="6">
        <v>922930.22048</v>
      </c>
      <c r="D16" s="7">
        <v>-9.27309522167178</v>
      </c>
      <c r="E16" s="15">
        <v>8.542510142159617</v>
      </c>
      <c r="F16" s="6">
        <v>12072142.99183</v>
      </c>
      <c r="G16" s="6">
        <v>12711210.40121</v>
      </c>
      <c r="H16" s="7">
        <v>5.293736247263625</v>
      </c>
      <c r="I16" s="15">
        <v>8.471565245938391</v>
      </c>
    </row>
    <row r="17" spans="1:9" ht="30" customHeight="1">
      <c r="A17" s="20" t="s">
        <v>45</v>
      </c>
      <c r="B17" s="6">
        <v>1553876.77723</v>
      </c>
      <c r="C17" s="6">
        <v>1791642.24757</v>
      </c>
      <c r="D17" s="7">
        <v>15.301436627674544</v>
      </c>
      <c r="E17" s="15">
        <v>16.58318443947848</v>
      </c>
      <c r="F17" s="6">
        <v>22813678.23393</v>
      </c>
      <c r="G17" s="6">
        <v>23719262.3396</v>
      </c>
      <c r="H17" s="7">
        <v>3.969478732820722</v>
      </c>
      <c r="I17" s="15">
        <v>15.808036540432294</v>
      </c>
    </row>
    <row r="18" spans="1:9" s="5" customFormat="1" ht="39" customHeight="1" thickBot="1">
      <c r="A18" s="56" t="s">
        <v>32</v>
      </c>
      <c r="B18" s="57">
        <v>11976843.45651</v>
      </c>
      <c r="C18" s="57">
        <v>10803969.853370002</v>
      </c>
      <c r="D18" s="58">
        <v>-9.792844061115987</v>
      </c>
      <c r="E18" s="57">
        <v>100</v>
      </c>
      <c r="F18" s="57">
        <v>146403722.48228002</v>
      </c>
      <c r="G18" s="57">
        <v>150045594.08079</v>
      </c>
      <c r="H18" s="58">
        <v>2.4875539615809914</v>
      </c>
      <c r="I18" s="57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5">
    <mergeCell ref="B3:E3"/>
    <mergeCell ref="A3:A4"/>
    <mergeCell ref="F3:I3"/>
    <mergeCell ref="A1:I1"/>
    <mergeCell ref="A2:I2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72" t="s">
        <v>46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47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64</v>
      </c>
      <c r="B3" s="76"/>
      <c r="C3" s="76"/>
      <c r="D3" s="76"/>
      <c r="E3" s="76"/>
      <c r="F3" s="76"/>
      <c r="G3" s="76"/>
      <c r="H3" s="77"/>
    </row>
    <row r="4" spans="1:8" ht="15" customHeight="1">
      <c r="A4" s="36" t="s">
        <v>0</v>
      </c>
      <c r="B4" s="37"/>
      <c r="C4" s="37"/>
      <c r="D4" s="38"/>
      <c r="E4" s="38"/>
      <c r="F4" s="38"/>
      <c r="G4" s="38"/>
      <c r="H4" s="39" t="s">
        <v>48</v>
      </c>
    </row>
    <row r="5" spans="1:8" ht="15" customHeight="1">
      <c r="A5" s="40" t="s">
        <v>49</v>
      </c>
      <c r="B5" s="78">
        <v>2013</v>
      </c>
      <c r="C5" s="79"/>
      <c r="D5" s="78">
        <v>2014</v>
      </c>
      <c r="E5" s="79"/>
      <c r="F5" s="78">
        <v>2015</v>
      </c>
      <c r="G5" s="79"/>
      <c r="H5" s="41" t="s">
        <v>50</v>
      </c>
    </row>
    <row r="6" spans="1:8" ht="15" customHeight="1">
      <c r="A6" s="40"/>
      <c r="B6" s="42" t="s">
        <v>48</v>
      </c>
      <c r="C6" s="42" t="s">
        <v>51</v>
      </c>
      <c r="D6" s="42" t="s">
        <v>48</v>
      </c>
      <c r="E6" s="42" t="s">
        <v>51</v>
      </c>
      <c r="F6" s="42" t="s">
        <v>48</v>
      </c>
      <c r="G6" s="42" t="s">
        <v>51</v>
      </c>
      <c r="H6" s="63" t="s">
        <v>84</v>
      </c>
    </row>
    <row r="7" spans="1:8" ht="15" customHeight="1">
      <c r="A7" s="43" t="s">
        <v>52</v>
      </c>
      <c r="B7" s="44">
        <v>166797</v>
      </c>
      <c r="C7" s="44">
        <v>166797</v>
      </c>
      <c r="D7" s="44">
        <v>205152</v>
      </c>
      <c r="E7" s="44">
        <f>D7</f>
        <v>205152</v>
      </c>
      <c r="F7" s="44">
        <v>169353</v>
      </c>
      <c r="G7" s="44">
        <f>F7</f>
        <v>169353</v>
      </c>
      <c r="H7" s="45">
        <f>((F7-D7)/D7)*100</f>
        <v>-17.449988301357042</v>
      </c>
    </row>
    <row r="8" spans="1:8" ht="15" customHeight="1">
      <c r="A8" s="43" t="s">
        <v>53</v>
      </c>
      <c r="B8" s="44">
        <v>167677</v>
      </c>
      <c r="C8" s="44">
        <f>C7+B8</f>
        <v>334474</v>
      </c>
      <c r="D8" s="44">
        <v>177230</v>
      </c>
      <c r="E8" s="44">
        <f aca="true" t="shared" si="0" ref="E8:E18">E7+D8</f>
        <v>382382</v>
      </c>
      <c r="F8" s="44"/>
      <c r="G8" s="44"/>
      <c r="H8" s="45"/>
    </row>
    <row r="9" spans="1:8" ht="15" customHeight="1">
      <c r="A9" s="43" t="s">
        <v>54</v>
      </c>
      <c r="B9" s="44">
        <v>168058</v>
      </c>
      <c r="C9" s="44">
        <f aca="true" t="shared" si="1" ref="C9:C18">C8+B9</f>
        <v>502532</v>
      </c>
      <c r="D9" s="44">
        <v>191555</v>
      </c>
      <c r="E9" s="44">
        <f t="shared" si="0"/>
        <v>573937</v>
      </c>
      <c r="F9" s="44"/>
      <c r="G9" s="44"/>
      <c r="H9" s="45"/>
    </row>
    <row r="10" spans="1:8" ht="15" customHeight="1">
      <c r="A10" s="43" t="s">
        <v>55</v>
      </c>
      <c r="B10" s="44">
        <v>161332</v>
      </c>
      <c r="C10" s="44">
        <f t="shared" si="1"/>
        <v>663864</v>
      </c>
      <c r="D10" s="44">
        <v>202408</v>
      </c>
      <c r="E10" s="44">
        <f t="shared" si="0"/>
        <v>776345</v>
      </c>
      <c r="F10" s="44"/>
      <c r="G10" s="44"/>
      <c r="H10" s="45"/>
    </row>
    <row r="11" spans="1:8" ht="15" customHeight="1">
      <c r="A11" s="43" t="s">
        <v>56</v>
      </c>
      <c r="B11" s="44">
        <v>171470</v>
      </c>
      <c r="C11" s="44">
        <f t="shared" si="1"/>
        <v>835334</v>
      </c>
      <c r="D11" s="44">
        <v>197727</v>
      </c>
      <c r="E11" s="44">
        <f t="shared" si="0"/>
        <v>974072</v>
      </c>
      <c r="F11" s="44"/>
      <c r="G11" s="44"/>
      <c r="H11" s="46"/>
    </row>
    <row r="12" spans="1:8" ht="15" customHeight="1">
      <c r="A12" s="43" t="s">
        <v>57</v>
      </c>
      <c r="B12" s="44">
        <v>171023</v>
      </c>
      <c r="C12" s="44">
        <f t="shared" si="1"/>
        <v>1006357</v>
      </c>
      <c r="D12" s="44">
        <v>186071</v>
      </c>
      <c r="E12" s="44">
        <f t="shared" si="0"/>
        <v>1160143</v>
      </c>
      <c r="F12" s="44"/>
      <c r="G12" s="44"/>
      <c r="H12" s="46"/>
    </row>
    <row r="13" spans="1:8" ht="15" customHeight="1">
      <c r="A13" s="43" t="s">
        <v>58</v>
      </c>
      <c r="B13" s="44">
        <v>188496</v>
      </c>
      <c r="C13" s="44">
        <f t="shared" si="1"/>
        <v>1194853</v>
      </c>
      <c r="D13" s="44">
        <v>196016</v>
      </c>
      <c r="E13" s="44">
        <f t="shared" si="0"/>
        <v>1356159</v>
      </c>
      <c r="F13" s="44"/>
      <c r="G13" s="44"/>
      <c r="H13" s="46"/>
    </row>
    <row r="14" spans="1:8" ht="15" customHeight="1">
      <c r="A14" s="43" t="s">
        <v>59</v>
      </c>
      <c r="B14" s="44">
        <v>159690</v>
      </c>
      <c r="C14" s="44">
        <f t="shared" si="1"/>
        <v>1354543</v>
      </c>
      <c r="D14" s="44">
        <v>186029</v>
      </c>
      <c r="E14" s="44">
        <f t="shared" si="0"/>
        <v>1542188</v>
      </c>
      <c r="F14" s="44"/>
      <c r="G14" s="44"/>
      <c r="H14" s="46"/>
    </row>
    <row r="15" spans="1:8" ht="15" customHeight="1">
      <c r="A15" s="43" t="s">
        <v>60</v>
      </c>
      <c r="B15" s="47">
        <v>195718</v>
      </c>
      <c r="C15" s="44">
        <f t="shared" si="1"/>
        <v>1550261</v>
      </c>
      <c r="D15" s="44">
        <v>197693</v>
      </c>
      <c r="E15" s="44">
        <f t="shared" si="0"/>
        <v>1739881</v>
      </c>
      <c r="F15" s="44"/>
      <c r="G15" s="44"/>
      <c r="H15" s="46"/>
    </row>
    <row r="16" spans="1:8" ht="15" customHeight="1">
      <c r="A16" s="43" t="s">
        <v>61</v>
      </c>
      <c r="B16" s="44">
        <v>177406</v>
      </c>
      <c r="C16" s="44">
        <f t="shared" si="1"/>
        <v>1727667</v>
      </c>
      <c r="D16" s="44">
        <v>198968</v>
      </c>
      <c r="E16" s="44">
        <f t="shared" si="0"/>
        <v>1938849</v>
      </c>
      <c r="F16" s="44"/>
      <c r="G16" s="44"/>
      <c r="H16" s="46"/>
    </row>
    <row r="17" spans="1:8" ht="15" customHeight="1">
      <c r="A17" s="43" t="s">
        <v>4</v>
      </c>
      <c r="B17" s="44">
        <v>223706</v>
      </c>
      <c r="C17" s="44">
        <f t="shared" si="1"/>
        <v>1951373</v>
      </c>
      <c r="D17" s="48">
        <v>191963</v>
      </c>
      <c r="E17" s="44">
        <f t="shared" si="0"/>
        <v>2130812</v>
      </c>
      <c r="F17" s="48"/>
      <c r="G17" s="44"/>
      <c r="H17" s="46"/>
    </row>
    <row r="18" spans="1:8" ht="15" customHeight="1">
      <c r="A18" s="43" t="s">
        <v>62</v>
      </c>
      <c r="B18" s="44">
        <v>195004</v>
      </c>
      <c r="C18" s="44">
        <f t="shared" si="1"/>
        <v>2146377</v>
      </c>
      <c r="D18" s="44">
        <v>172149</v>
      </c>
      <c r="E18" s="44">
        <f t="shared" si="0"/>
        <v>2302961</v>
      </c>
      <c r="F18" s="44"/>
      <c r="G18" s="44"/>
      <c r="H18" s="49"/>
    </row>
    <row r="19" spans="1:8" ht="15" customHeight="1" thickBot="1">
      <c r="A19" s="50" t="s">
        <v>63</v>
      </c>
      <c r="B19" s="51">
        <f>SUM(B7:B18)</f>
        <v>2146377</v>
      </c>
      <c r="C19" s="52"/>
      <c r="D19" s="51">
        <f>SUM(D7:D18)</f>
        <v>2302961</v>
      </c>
      <c r="E19" s="53"/>
      <c r="F19" s="51">
        <f>SUM(F7:F18)</f>
        <v>169353</v>
      </c>
      <c r="G19" s="53"/>
      <c r="H19" s="5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2014-12-01T13:41:37Z</cp:lastPrinted>
  <dcterms:created xsi:type="dcterms:W3CDTF">2010-11-12T12:53:26Z</dcterms:created>
  <dcterms:modified xsi:type="dcterms:W3CDTF">2015-02-02T13:07:35Z</dcterms:modified>
  <cp:category/>
  <cp:version/>
  <cp:contentType/>
  <cp:contentStatus/>
</cp:coreProperties>
</file>