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<sst xmlns="http://schemas.openxmlformats.org/spreadsheetml/2006/main" count="102" uniqueCount="91">
  <si>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</si>
  <si>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</si>
  <si>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</si>
  <si>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</si>
  <si>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</si>
  <si>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</si>
  <si>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</si>
  <si>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</si>
  <si>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</si>
  <si>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</si>
  <si>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</si>
  <si>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</si>
  <si>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</si>
  <si>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</si>
  <si>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</si>
  <si>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</si>
  <si>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</si>
  <si>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</si>
  <si>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</si>
  <si>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</si>
  <si>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</si>
  <si>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</si>
  <si>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</si>
  <si>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</si>
  <si>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</si>
  <si>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</si>
  <si>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</si>
  <si>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</si>
  <si>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</si>
  <si>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</si>
  <si>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</si>
  <si>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</si>
  <si>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</si>
  <si>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</si>
  <si>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</si>
  <si>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</si>
  <si>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</si>
  <si>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</si>
  <si>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</si>
  <si>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</si>
  <si>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</si>
  <si>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</si>
  <si>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</si>
  <si>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</si>
  <si>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</si>
  <si>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</si>
  <si>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</si>
  <si>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</si>
  <si>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</si>
  <si>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</si>
  <si>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</si>
  <si>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</si>
  <si>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</si>
  <si>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</si>
  <si>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</si>
  <si>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</si>
  <si>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</si>
  <si>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</si>
  <si>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</si>
  <si>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</si>
  <si>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</si>
  <si>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</si>
  <si>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</si>
  <si>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</si>
  <si>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</si>
  <si>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</si>
  <si>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</si>
  <si>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</si>
  <si>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</si>
  <si>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</si>
  <si>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</si>
  <si>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</si>
  <si>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</si>
  <si>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</si>
  <si>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</si>
  <si>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</si>
  <si>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</si>
  <si>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SON 12 AYLIK</t>
  </si>
  <si>
    <t>2012/2013</t>
  </si>
  <si>
    <t>SON 12 AY</t>
  </si>
  <si>
    <t xml:space="preserve">Değişim (13/14) </t>
  </si>
  <si>
    <t>Pay (14) (%)</t>
  </si>
  <si>
    <t>T O P L A M (TİM)</t>
  </si>
  <si>
    <t>T O P L A M (TİM+TUİK)</t>
  </si>
  <si>
    <t>Değişim (2013/2014) (%)</t>
  </si>
  <si>
    <t>Pay (2014) (%)</t>
  </si>
  <si>
    <t>2013/2014</t>
  </si>
  <si>
    <t>Değişim   (12-13/     13-14) (%)</t>
  </si>
  <si>
    <t>Pay (13-14) (%)</t>
  </si>
  <si>
    <t xml:space="preserve">* Ocak ayı için TİM rakamı kullanılmıştır. </t>
  </si>
  <si>
    <t xml:space="preserve">  Son 12 aylık verilerde ilk 11 ay TUİK, son ay TİM rakamı kullanılmıştır. 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</si>
</sst>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6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6" fontId="12" fillId="0" borderId="18" xfId="56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56" applyNumberFormat="1" applyFont="1" applyFill="1" applyBorder="1" applyAlignment="1">
      <alignment horizontal="right" vertical="center"/>
    </xf>
    <xf numFmtId="186" fontId="8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186" fontId="13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15" fillId="33" borderId="16" xfId="49" applyFont="1" applyFill="1" applyBorder="1" applyAlignment="1">
      <alignment horizontal="left" vertical="center"/>
      <protection/>
    </xf>
    <xf numFmtId="0" fontId="7" fillId="33" borderId="16" xfId="49" applyFont="1" applyFill="1" applyBorder="1" applyAlignment="1">
      <alignment horizontal="left" vertical="center" wrapText="1"/>
      <protection/>
    </xf>
    <xf numFmtId="0" fontId="7" fillId="33" borderId="16" xfId="49" applyFont="1" applyFill="1" applyBorder="1" applyAlignment="1">
      <alignment horizontal="left" vertical="center"/>
      <protection/>
    </xf>
    <xf numFmtId="0" fontId="7" fillId="33" borderId="16" xfId="0" applyFont="1" applyFill="1" applyBorder="1" applyAlignment="1">
      <alignment horizontal="left" vertical="center"/>
    </xf>
    <xf numFmtId="0" fontId="16" fillId="33" borderId="0" xfId="0" applyFont="1" applyFill="1" applyAlignment="1">
      <alignment/>
    </xf>
    <xf numFmtId="0" fontId="14" fillId="0" borderId="23" xfId="0" applyFont="1" applyBorder="1" applyAlignment="1">
      <alignment/>
    </xf>
    <xf numFmtId="0" fontId="14" fillId="0" borderId="0" xfId="0" applyFont="1" applyBorder="1" applyAlignment="1">
      <alignment/>
    </xf>
    <xf numFmtId="180" fontId="5" fillId="0" borderId="14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180" fontId="5" fillId="0" borderId="22" xfId="0" applyNumberFormat="1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80" fontId="6" fillId="0" borderId="2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180" fontId="14" fillId="0" borderId="24" xfId="0" applyNumberFormat="1" applyFont="1" applyBorder="1" applyAlignment="1">
      <alignment/>
    </xf>
    <xf numFmtId="180" fontId="14" fillId="0" borderId="25" xfId="0" applyNumberFormat="1" applyFont="1" applyBorder="1" applyAlignment="1">
      <alignment/>
    </xf>
    <xf numFmtId="0" fontId="19" fillId="0" borderId="0" xfId="49" applyFont="1" applyFill="1" applyBorder="1">
      <alignment/>
      <protection/>
    </xf>
    <xf numFmtId="3" fontId="10" fillId="0" borderId="27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9" fillId="0" borderId="28" xfId="0" applyFont="1" applyBorder="1" applyAlignment="1" quotePrefix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186" fontId="10" fillId="0" borderId="30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/>
    </xf>
    <xf numFmtId="0" fontId="9" fillId="0" borderId="32" xfId="0" applyFont="1" applyBorder="1" applyAlignment="1">
      <alignment/>
    </xf>
    <xf numFmtId="3" fontId="9" fillId="0" borderId="33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3" fontId="10" fillId="0" borderId="34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86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 quotePrefix="1">
      <alignment/>
    </xf>
    <xf numFmtId="0" fontId="3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0" borderId="47" xfId="0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3" width="9.28125" style="2" customWidth="1"/>
    <col min="4" max="5" width="9.28125" style="49" customWidth="1"/>
    <col min="6" max="7" width="10.28125" style="2" customWidth="1"/>
    <col min="8" max="9" width="8.28125" style="49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30"/>
      <c r="K1" s="30"/>
      <c r="L1" s="30"/>
      <c r="M1" s="30"/>
      <c r="N1" s="30"/>
      <c r="O1" s="30"/>
      <c r="P1" s="30"/>
    </row>
    <row r="2" spans="1:16" ht="25.5" customHeight="1" thickBo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30"/>
      <c r="K2" s="30"/>
      <c r="L2" s="30"/>
      <c r="M2" s="30"/>
      <c r="N2" s="30"/>
      <c r="O2" s="30"/>
      <c r="P2" s="30"/>
    </row>
    <row r="3" spans="1:13" ht="32.25" customHeight="1">
      <c r="A3" s="84" t="s">
        <v>3</v>
      </c>
      <c r="B3" s="86" t="s">
        <v>54</v>
      </c>
      <c r="C3" s="87"/>
      <c r="D3" s="87"/>
      <c r="E3" s="88"/>
      <c r="F3" s="86" t="s">
        <v>77</v>
      </c>
      <c r="G3" s="87"/>
      <c r="H3" s="87"/>
      <c r="I3" s="88"/>
      <c r="J3" s="30"/>
      <c r="K3" s="30"/>
      <c r="L3" s="30"/>
      <c r="M3" s="30"/>
    </row>
    <row r="4" spans="1:121" ht="27" customHeight="1">
      <c r="A4" s="85"/>
      <c r="B4" s="33">
        <v>2013</v>
      </c>
      <c r="C4" s="31">
        <v>2014</v>
      </c>
      <c r="D4" s="44" t="s">
        <v>80</v>
      </c>
      <c r="E4" s="50" t="s">
        <v>81</v>
      </c>
      <c r="F4" s="33">
        <v>2013</v>
      </c>
      <c r="G4" s="31">
        <v>2014</v>
      </c>
      <c r="H4" s="44" t="s">
        <v>80</v>
      </c>
      <c r="I4" s="50" t="s">
        <v>81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37" t="s">
        <v>5</v>
      </c>
      <c r="B5" s="9">
        <v>1699673.14457</v>
      </c>
      <c r="C5" s="32">
        <v>1932835.14967</v>
      </c>
      <c r="D5" s="45">
        <v>13.718049605295585</v>
      </c>
      <c r="E5" s="51">
        <v>16.08664279773457</v>
      </c>
      <c r="F5" s="9">
        <v>19320084.397</v>
      </c>
      <c r="G5" s="32">
        <v>21579367.55467</v>
      </c>
      <c r="H5" s="45">
        <v>11.693961119656484</v>
      </c>
      <c r="I5" s="51">
        <v>14.1595897496398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37" t="s">
        <v>6</v>
      </c>
      <c r="B6" s="9">
        <v>1220034.53904</v>
      </c>
      <c r="C6" s="32">
        <v>1359789.09145</v>
      </c>
      <c r="D6" s="45">
        <v>11.454966883148053</v>
      </c>
      <c r="E6" s="51">
        <v>11.31728248948022</v>
      </c>
      <c r="F6" s="9">
        <v>13730001.496</v>
      </c>
      <c r="G6" s="32">
        <v>15039848.68845</v>
      </c>
      <c r="H6" s="45">
        <v>9.540036778813182</v>
      </c>
      <c r="I6" s="51">
        <v>9.868597250850565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38" t="s">
        <v>67</v>
      </c>
      <c r="B7" s="10">
        <v>500356.07278</v>
      </c>
      <c r="C7" s="11">
        <v>615412.18815</v>
      </c>
      <c r="D7" s="46">
        <v>22.994847395524392</v>
      </c>
      <c r="E7" s="52">
        <v>5.121966064116496</v>
      </c>
      <c r="F7" s="10">
        <v>5912890.514</v>
      </c>
      <c r="G7" s="11">
        <v>6700387.127150001</v>
      </c>
      <c r="H7" s="46">
        <v>13.31830195883787</v>
      </c>
      <c r="I7" s="52">
        <v>4.3965483531365015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39" t="s">
        <v>7</v>
      </c>
      <c r="B8" s="10">
        <v>223137.13498</v>
      </c>
      <c r="C8" s="11">
        <v>220050.24488</v>
      </c>
      <c r="D8" s="46">
        <v>-1.3834049183595867</v>
      </c>
      <c r="E8" s="52">
        <v>1.8314390068614776</v>
      </c>
      <c r="F8" s="10">
        <v>2209840.0829999996</v>
      </c>
      <c r="G8" s="11">
        <v>2348474.64388</v>
      </c>
      <c r="H8" s="46">
        <v>6.273511008624431</v>
      </c>
      <c r="I8" s="52">
        <v>1.5409829509843926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39" t="s">
        <v>8</v>
      </c>
      <c r="B9" s="10">
        <v>94905.94807</v>
      </c>
      <c r="C9" s="11">
        <v>111598.58782</v>
      </c>
      <c r="D9" s="46">
        <v>17.588612820861314</v>
      </c>
      <c r="E9" s="52">
        <v>0.9288151756234674</v>
      </c>
      <c r="F9" s="10">
        <v>1262021.22</v>
      </c>
      <c r="G9" s="11">
        <v>1346836.6818199998</v>
      </c>
      <c r="H9" s="46">
        <v>6.720605048146484</v>
      </c>
      <c r="I9" s="52">
        <v>0.8837448468321893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39" t="s">
        <v>9</v>
      </c>
      <c r="B10" s="10">
        <v>106856.59821</v>
      </c>
      <c r="C10" s="11">
        <v>116496.49463</v>
      </c>
      <c r="D10" s="46">
        <v>9.021339422629937</v>
      </c>
      <c r="E10" s="52">
        <v>0.9695795819012162</v>
      </c>
      <c r="F10" s="10">
        <v>1365975.1460000002</v>
      </c>
      <c r="G10" s="11">
        <v>1448166.08063</v>
      </c>
      <c r="H10" s="46">
        <v>6.0170153806004745</v>
      </c>
      <c r="I10" s="52">
        <v>0.9502334829375945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39" t="s">
        <v>10</v>
      </c>
      <c r="B11" s="10">
        <v>178057.44443</v>
      </c>
      <c r="C11" s="11">
        <v>154800.60639</v>
      </c>
      <c r="D11" s="46">
        <v>-13.061424145702032</v>
      </c>
      <c r="E11" s="52">
        <v>1.2883778838013176</v>
      </c>
      <c r="F11" s="10">
        <v>1855051.3139999998</v>
      </c>
      <c r="G11" s="11">
        <v>1747937.5923900001</v>
      </c>
      <c r="H11" s="46">
        <v>-5.774164887063586</v>
      </c>
      <c r="I11" s="52">
        <v>1.1469325573843958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39" t="s">
        <v>11</v>
      </c>
      <c r="B12" s="10">
        <v>44842.03837</v>
      </c>
      <c r="C12" s="11">
        <v>24538.39641</v>
      </c>
      <c r="D12" s="46">
        <v>-45.27814233704292</v>
      </c>
      <c r="E12" s="52">
        <v>0.20422870411078656</v>
      </c>
      <c r="F12" s="10">
        <v>231030.096</v>
      </c>
      <c r="G12" s="11">
        <v>419264.14841</v>
      </c>
      <c r="H12" s="46">
        <v>81.47598761764789</v>
      </c>
      <c r="I12" s="52">
        <v>0.2751057612405769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39" t="s">
        <v>68</v>
      </c>
      <c r="B13" s="10">
        <v>66631.06681</v>
      </c>
      <c r="C13" s="11">
        <v>109533.84698</v>
      </c>
      <c r="D13" s="46">
        <v>64.38855360418924</v>
      </c>
      <c r="E13" s="52">
        <v>0.9116307052517206</v>
      </c>
      <c r="F13" s="10">
        <v>819548.9010000001</v>
      </c>
      <c r="G13" s="11">
        <v>949600.0319800001</v>
      </c>
      <c r="H13" s="46">
        <v>15.868623680821702</v>
      </c>
      <c r="I13" s="52">
        <v>0.623092722482119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39" t="s">
        <v>69</v>
      </c>
      <c r="B14" s="10">
        <v>5248.23539</v>
      </c>
      <c r="C14" s="11">
        <v>7358.72619</v>
      </c>
      <c r="D14" s="46">
        <v>40.21334111692732</v>
      </c>
      <c r="E14" s="52">
        <v>0.061245367813739945</v>
      </c>
      <c r="F14" s="10">
        <v>73644.22</v>
      </c>
      <c r="G14" s="11">
        <v>79182.38119</v>
      </c>
      <c r="H14" s="46">
        <v>7.520157304945315</v>
      </c>
      <c r="I14" s="52">
        <v>0.05195657519663306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37" t="s">
        <v>12</v>
      </c>
      <c r="B15" s="9">
        <v>171195.69291</v>
      </c>
      <c r="C15" s="32">
        <v>210311.22862</v>
      </c>
      <c r="D15" s="45">
        <v>22.848434469997787</v>
      </c>
      <c r="E15" s="51">
        <v>1.7503829086201468</v>
      </c>
      <c r="F15" s="9">
        <v>1685910.1719999998</v>
      </c>
      <c r="G15" s="32">
        <v>2027661.83262</v>
      </c>
      <c r="H15" s="45">
        <v>20.271048024734277</v>
      </c>
      <c r="I15" s="51">
        <v>1.3304773473163571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39" t="s">
        <v>13</v>
      </c>
      <c r="B16" s="10">
        <v>171195.69291</v>
      </c>
      <c r="C16" s="11">
        <v>210311.22862</v>
      </c>
      <c r="D16" s="46">
        <v>22.848434469997787</v>
      </c>
      <c r="E16" s="52">
        <v>1.7503829086201468</v>
      </c>
      <c r="F16" s="10">
        <v>1685910.1719999998</v>
      </c>
      <c r="G16" s="11">
        <v>2027661.83262</v>
      </c>
      <c r="H16" s="46">
        <v>20.271048024734277</v>
      </c>
      <c r="I16" s="52">
        <v>1.3304773473163571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37" t="s">
        <v>14</v>
      </c>
      <c r="B17" s="9">
        <v>308442.91262</v>
      </c>
      <c r="C17" s="32">
        <v>362734.8296</v>
      </c>
      <c r="D17" s="45">
        <v>17.601933699441922</v>
      </c>
      <c r="E17" s="51">
        <v>3.0189773996342</v>
      </c>
      <c r="F17" s="9">
        <v>3904172.729000001</v>
      </c>
      <c r="G17" s="32">
        <v>4511857.0356</v>
      </c>
      <c r="H17" s="45">
        <v>15.564995423643785</v>
      </c>
      <c r="I17" s="51">
        <v>2.9605151527852063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39" t="s">
        <v>15</v>
      </c>
      <c r="B18" s="10">
        <v>308442.91262</v>
      </c>
      <c r="C18" s="11">
        <v>362734.8296</v>
      </c>
      <c r="D18" s="46">
        <v>17.601933699441922</v>
      </c>
      <c r="E18" s="52">
        <v>3.0189773996342</v>
      </c>
      <c r="F18" s="10">
        <v>3904172.729000001</v>
      </c>
      <c r="G18" s="11">
        <v>4511857.0356</v>
      </c>
      <c r="H18" s="46">
        <v>15.564995423643785</v>
      </c>
      <c r="I18" s="52">
        <v>2.9605151527852063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37" t="s">
        <v>16</v>
      </c>
      <c r="B19" s="9">
        <v>8872407.67486</v>
      </c>
      <c r="C19" s="32">
        <v>9679609.03043</v>
      </c>
      <c r="D19" s="45">
        <v>9.097883969615234</v>
      </c>
      <c r="E19" s="51">
        <v>80.56166244743562</v>
      </c>
      <c r="F19" s="9">
        <v>114437366.865</v>
      </c>
      <c r="G19" s="32">
        <v>119856733.53343</v>
      </c>
      <c r="H19" s="45">
        <v>4.735661800767527</v>
      </c>
      <c r="I19" s="51">
        <v>78.64559381852642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37" t="s">
        <v>70</v>
      </c>
      <c r="B20" s="9">
        <v>963199.06301</v>
      </c>
      <c r="C20" s="32">
        <v>1071607.72263</v>
      </c>
      <c r="D20" s="45">
        <v>11.25506281964421</v>
      </c>
      <c r="E20" s="51">
        <v>8.918800269224118</v>
      </c>
      <c r="F20" s="9">
        <v>11639062.390999999</v>
      </c>
      <c r="G20" s="32">
        <v>12632614.761629999</v>
      </c>
      <c r="H20" s="45">
        <v>8.536360896203051</v>
      </c>
      <c r="I20" s="51">
        <v>8.289058612897794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39" t="s">
        <v>17</v>
      </c>
      <c r="B21" s="10">
        <v>682156.04953</v>
      </c>
      <c r="C21" s="11">
        <v>769217.4157</v>
      </c>
      <c r="D21" s="46">
        <v>12.76267596395057</v>
      </c>
      <c r="E21" s="52">
        <v>6.402059587065706</v>
      </c>
      <c r="F21" s="10">
        <v>7936291.9059999995</v>
      </c>
      <c r="G21" s="11">
        <v>8477031.619700002</v>
      </c>
      <c r="H21" s="46">
        <v>6.813505855186499</v>
      </c>
      <c r="I21" s="52">
        <v>5.562317325824528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39" t="s">
        <v>18</v>
      </c>
      <c r="B22" s="10">
        <v>115044.90376</v>
      </c>
      <c r="C22" s="11">
        <v>123976.50598</v>
      </c>
      <c r="D22" s="46">
        <v>7.763579200894105</v>
      </c>
      <c r="E22" s="52">
        <v>1.0318343845060811</v>
      </c>
      <c r="F22" s="10">
        <v>1659251.46</v>
      </c>
      <c r="G22" s="11">
        <v>1947360.4469799998</v>
      </c>
      <c r="H22" s="46">
        <v>17.363792886462175</v>
      </c>
      <c r="I22" s="52">
        <v>1.277786522429603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39" t="s">
        <v>19</v>
      </c>
      <c r="B23" s="10">
        <v>165998.10972</v>
      </c>
      <c r="C23" s="11">
        <v>178413.80095</v>
      </c>
      <c r="D23" s="46">
        <v>7.4794172361012805</v>
      </c>
      <c r="E23" s="52">
        <v>1.4849062976523297</v>
      </c>
      <c r="F23" s="10">
        <v>2043519.028</v>
      </c>
      <c r="G23" s="11">
        <v>2208222.69195</v>
      </c>
      <c r="H23" s="46">
        <v>8.059805741627768</v>
      </c>
      <c r="I23" s="52">
        <v>1.4489547626751744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37" t="s">
        <v>20</v>
      </c>
      <c r="B24" s="9">
        <v>1315973.86556</v>
      </c>
      <c r="C24" s="32">
        <v>1404824.42948</v>
      </c>
      <c r="D24" s="45">
        <v>6.751696689826766</v>
      </c>
      <c r="E24" s="51">
        <v>11.69210358909005</v>
      </c>
      <c r="F24" s="9">
        <v>17525494.63</v>
      </c>
      <c r="G24" s="32">
        <v>17525336.257480003</v>
      </c>
      <c r="H24" s="45">
        <v>-0.0009036693305358493</v>
      </c>
      <c r="I24" s="51">
        <v>11.499483059534896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39" t="s">
        <v>21</v>
      </c>
      <c r="B25" s="10">
        <v>1315973.86556</v>
      </c>
      <c r="C25" s="11">
        <v>1404824.42948</v>
      </c>
      <c r="D25" s="46">
        <v>6.751696689826766</v>
      </c>
      <c r="E25" s="52">
        <v>11.69210358909005</v>
      </c>
      <c r="F25" s="10">
        <v>17525494.63</v>
      </c>
      <c r="G25" s="11">
        <v>17525336.257480003</v>
      </c>
      <c r="H25" s="46">
        <v>-0.0009036693305358493</v>
      </c>
      <c r="I25" s="52">
        <v>11.499483059534896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37" t="s">
        <v>22</v>
      </c>
      <c r="B26" s="9">
        <v>6593234.74629</v>
      </c>
      <c r="C26" s="32">
        <v>7203176.87832</v>
      </c>
      <c r="D26" s="45">
        <v>9.251030116487406</v>
      </c>
      <c r="E26" s="51">
        <v>59.950758589121456</v>
      </c>
      <c r="F26" s="9">
        <v>85272809.84600002</v>
      </c>
      <c r="G26" s="32">
        <v>89698782.51731999</v>
      </c>
      <c r="H26" s="45">
        <v>5.190368042654091</v>
      </c>
      <c r="I26" s="51">
        <v>58.857052148062216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39" t="s">
        <v>23</v>
      </c>
      <c r="B27" s="10">
        <v>1392631.83928</v>
      </c>
      <c r="C27" s="11">
        <v>1589827.61416</v>
      </c>
      <c r="D27" s="46">
        <v>14.15993583644847</v>
      </c>
      <c r="E27" s="52">
        <v>13.231852154247614</v>
      </c>
      <c r="F27" s="10">
        <v>16204221.236</v>
      </c>
      <c r="G27" s="11">
        <v>17564981.92616</v>
      </c>
      <c r="H27" s="46">
        <v>8.397569191025829</v>
      </c>
      <c r="I27" s="52">
        <v>11.525497093655067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39" t="s">
        <v>24</v>
      </c>
      <c r="B28" s="10">
        <v>1485459.33089</v>
      </c>
      <c r="C28" s="11">
        <v>1587011.52705</v>
      </c>
      <c r="D28" s="46">
        <v>6.8364171302593455</v>
      </c>
      <c r="E28" s="52">
        <v>13.208414362652396</v>
      </c>
      <c r="F28" s="10">
        <v>18960326.367000002</v>
      </c>
      <c r="G28" s="11">
        <v>21404901.47905</v>
      </c>
      <c r="H28" s="46">
        <v>12.893106715213099</v>
      </c>
      <c r="I28" s="52">
        <v>14.04511150787714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39" t="s">
        <v>25</v>
      </c>
      <c r="B29" s="10">
        <v>48952.6292</v>
      </c>
      <c r="C29" s="11">
        <v>54471.32392</v>
      </c>
      <c r="D29" s="46">
        <v>11.273540992972855</v>
      </c>
      <c r="E29" s="52">
        <v>0.4533551300380387</v>
      </c>
      <c r="F29" s="10">
        <v>823847.4260000001</v>
      </c>
      <c r="G29" s="11">
        <v>1169110.08292</v>
      </c>
      <c r="H29" s="46">
        <v>41.90856777890811</v>
      </c>
      <c r="I29" s="52">
        <v>0.7671271692451471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39" t="s">
        <v>71</v>
      </c>
      <c r="B30" s="10">
        <v>830058.3776</v>
      </c>
      <c r="C30" s="11">
        <v>904663.27167</v>
      </c>
      <c r="D30" s="46">
        <v>8.987909294489608</v>
      </c>
      <c r="E30" s="52">
        <v>7.52935132935154</v>
      </c>
      <c r="F30" s="10">
        <v>11804927.631</v>
      </c>
      <c r="G30" s="11">
        <v>11771640.03967</v>
      </c>
      <c r="H30" s="46">
        <v>-0.28198047773359763</v>
      </c>
      <c r="I30" s="52">
        <v>7.72411856927147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39" t="s">
        <v>26</v>
      </c>
      <c r="B31" s="10">
        <v>430048.80273</v>
      </c>
      <c r="C31" s="11">
        <v>477784.78405</v>
      </c>
      <c r="D31" s="46">
        <v>11.10013119835852</v>
      </c>
      <c r="E31" s="52">
        <v>3.9765176851824893</v>
      </c>
      <c r="F31" s="10">
        <v>5363180.199000001</v>
      </c>
      <c r="G31" s="11">
        <v>5843744.5490500005</v>
      </c>
      <c r="H31" s="46">
        <v>8.960436386970622</v>
      </c>
      <c r="I31" s="52">
        <v>3.8344509034665832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39" t="s">
        <v>27</v>
      </c>
      <c r="B32" s="10">
        <v>519510.93939</v>
      </c>
      <c r="C32" s="11">
        <v>595398.5754</v>
      </c>
      <c r="D32" s="46">
        <v>14.607514540330142</v>
      </c>
      <c r="E32" s="52">
        <v>4.955396328742838</v>
      </c>
      <c r="F32" s="10">
        <v>6496394.561</v>
      </c>
      <c r="G32" s="11">
        <v>6908026.069399999</v>
      </c>
      <c r="H32" s="46">
        <v>6.336307078254752</v>
      </c>
      <c r="I32" s="52">
        <v>4.532793413649077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39" t="s">
        <v>72</v>
      </c>
      <c r="B33" s="10">
        <v>1144613.55726</v>
      </c>
      <c r="C33" s="11">
        <v>1108056.94814</v>
      </c>
      <c r="D33" s="46">
        <v>-3.1937948740979363</v>
      </c>
      <c r="E33" s="52">
        <v>9.222160683139165</v>
      </c>
      <c r="F33" s="10">
        <v>15370235.148</v>
      </c>
      <c r="G33" s="11">
        <v>13789284.354140002</v>
      </c>
      <c r="H33" s="46">
        <v>-10.285794450358255</v>
      </c>
      <c r="I33" s="52">
        <v>9.04802278848506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40" t="s">
        <v>73</v>
      </c>
      <c r="B34" s="10">
        <v>232432.56898</v>
      </c>
      <c r="C34" s="11">
        <v>246088.894</v>
      </c>
      <c r="D34" s="46">
        <v>5.875392196510579</v>
      </c>
      <c r="E34" s="52">
        <v>2.0481540471485404</v>
      </c>
      <c r="F34" s="10">
        <v>3122242.5199999996</v>
      </c>
      <c r="G34" s="11">
        <v>3166742.7409999995</v>
      </c>
      <c r="H34" s="46">
        <v>1.4252647164641108</v>
      </c>
      <c r="I34" s="52">
        <v>2.0779004732928814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39" t="s">
        <v>74</v>
      </c>
      <c r="B35" s="10">
        <v>154262.28688</v>
      </c>
      <c r="C35" s="11">
        <v>195349.02173</v>
      </c>
      <c r="D35" s="46">
        <v>26.634335378394336</v>
      </c>
      <c r="E35" s="52">
        <v>1.6258551247859552</v>
      </c>
      <c r="F35" s="10">
        <v>1956591.0019999999</v>
      </c>
      <c r="G35" s="11">
        <v>2298143.39773</v>
      </c>
      <c r="H35" s="46">
        <v>17.456504470319548</v>
      </c>
      <c r="I35" s="52">
        <v>1.5079574327310594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39" t="s">
        <v>75</v>
      </c>
      <c r="B36" s="9">
        <v>72558.02609</v>
      </c>
      <c r="C36" s="32">
        <v>107513.8988</v>
      </c>
      <c r="D36" s="45">
        <v>48.176438353823464</v>
      </c>
      <c r="E36" s="51">
        <v>0.8948190362135505</v>
      </c>
      <c r="F36" s="9">
        <v>1273492.512</v>
      </c>
      <c r="G36" s="32">
        <v>1423965.7338</v>
      </c>
      <c r="H36" s="45">
        <v>11.81579164244037</v>
      </c>
      <c r="I36" s="51">
        <v>0.9343541026896021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39" t="s">
        <v>76</v>
      </c>
      <c r="B37" s="10">
        <v>275661.7687</v>
      </c>
      <c r="C37" s="11">
        <v>330050.45753</v>
      </c>
      <c r="D37" s="46">
        <v>19.730225590038447</v>
      </c>
      <c r="E37" s="52">
        <v>2.746951190545385</v>
      </c>
      <c r="F37" s="10">
        <v>3813568.5629999996</v>
      </c>
      <c r="G37" s="11">
        <v>4253724.92553</v>
      </c>
      <c r="H37" s="46">
        <v>11.541849982729682</v>
      </c>
      <c r="I37" s="52">
        <v>2.7911383269565424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39" t="s">
        <v>28</v>
      </c>
      <c r="B38" s="10">
        <v>7044.61929</v>
      </c>
      <c r="C38" s="11">
        <v>6960.56187</v>
      </c>
      <c r="D38" s="46">
        <v>-1.1932145164937533</v>
      </c>
      <c r="E38" s="52">
        <v>0.05793151707394124</v>
      </c>
      <c r="F38" s="10">
        <v>83782.67199999999</v>
      </c>
      <c r="G38" s="11">
        <v>104574.22086999999</v>
      </c>
      <c r="H38" s="46">
        <v>24.816048919996252</v>
      </c>
      <c r="I38" s="52">
        <v>0.06861776936493097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37" t="s">
        <v>29</v>
      </c>
      <c r="B39" s="10">
        <v>394546.73298</v>
      </c>
      <c r="C39" s="11">
        <v>402713.33726</v>
      </c>
      <c r="D39" s="46">
        <v>2.0698699538880745</v>
      </c>
      <c r="E39" s="52">
        <v>3.351711400473701</v>
      </c>
      <c r="F39" s="10">
        <v>4302439.746</v>
      </c>
      <c r="G39" s="11">
        <v>5049111.25626</v>
      </c>
      <c r="H39" s="46">
        <v>17.354607021613354</v>
      </c>
      <c r="I39" s="52">
        <v>3.3130416731540464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39" t="s">
        <v>30</v>
      </c>
      <c r="B40" s="9">
        <v>394546.73298</v>
      </c>
      <c r="C40" s="32">
        <v>402713.33726</v>
      </c>
      <c r="D40" s="45">
        <v>2.0698699538880745</v>
      </c>
      <c r="E40" s="51">
        <v>3.351711400473701</v>
      </c>
      <c r="F40" s="9">
        <v>4302439.746</v>
      </c>
      <c r="G40" s="32">
        <v>5049111.25626</v>
      </c>
      <c r="H40" s="45">
        <v>17.354607021613354</v>
      </c>
      <c r="I40" s="51">
        <v>3.3130416731540464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37" t="s">
        <v>82</v>
      </c>
      <c r="B41" s="34">
        <v>10966627.55241</v>
      </c>
      <c r="C41" s="35">
        <v>12015155.51736</v>
      </c>
      <c r="D41" s="47">
        <v>9.561079374119704</v>
      </c>
      <c r="E41" s="53">
        <v>100</v>
      </c>
      <c r="F41" s="36">
        <v>138059891.00599998</v>
      </c>
      <c r="G41" s="35">
        <v>146485267.34336</v>
      </c>
      <c r="H41" s="47">
        <v>6.1026966456129275</v>
      </c>
      <c r="I41" s="53">
        <v>96.11826132964745</v>
      </c>
      <c r="J41" s="3"/>
      <c r="K41" s="13"/>
      <c r="L41" s="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>
      <c r="A42" s="37" t="s">
        <v>31</v>
      </c>
      <c r="B42" s="34"/>
      <c r="C42" s="35"/>
      <c r="D42" s="47"/>
      <c r="E42" s="53"/>
      <c r="F42" s="36">
        <v>15020285.93600002</v>
      </c>
      <c r="G42" s="35">
        <v>5915811.615999997</v>
      </c>
      <c r="H42" s="47">
        <v>-60.61452064756493</v>
      </c>
      <c r="I42" s="53">
        <v>3.881738670352547</v>
      </c>
      <c r="J42" s="3"/>
      <c r="K42" s="13"/>
      <c r="L42" s="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9" s="43" customFormat="1" ht="19.5" customHeight="1" thickBot="1">
      <c r="A43" s="42" t="s">
        <v>83</v>
      </c>
      <c r="B43" s="54">
        <v>10966627.55241</v>
      </c>
      <c r="C43" s="55">
        <v>12015155.51736</v>
      </c>
      <c r="D43" s="56">
        <v>9.561079374119704</v>
      </c>
      <c r="E43" s="57">
        <v>100</v>
      </c>
      <c r="F43" s="54">
        <v>153080176.942</v>
      </c>
      <c r="G43" s="55">
        <v>152401078.95936</v>
      </c>
      <c r="H43" s="56">
        <v>-0.44362241813797954</v>
      </c>
      <c r="I43" s="57">
        <v>100</v>
      </c>
    </row>
    <row r="44" spans="1:124" ht="12.75">
      <c r="A44" s="30"/>
      <c r="B44" s="30"/>
      <c r="C44" s="30"/>
      <c r="D44" s="48"/>
      <c r="E44" s="48"/>
      <c r="F44" s="30"/>
      <c r="G44" s="30"/>
      <c r="H44" s="48"/>
      <c r="I44" s="48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58" t="s">
        <v>89</v>
      </c>
      <c r="B45" s="30"/>
      <c r="C45" s="30"/>
      <c r="D45" s="48"/>
      <c r="E45" s="48"/>
      <c r="F45" s="30"/>
      <c r="G45" s="30"/>
      <c r="H45" s="48"/>
      <c r="I45" s="48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58" t="s">
        <v>90</v>
      </c>
      <c r="B46" s="30"/>
      <c r="C46" s="30"/>
      <c r="D46" s="48"/>
      <c r="E46" s="48"/>
      <c r="F46" s="30"/>
      <c r="G46" s="30"/>
      <c r="H46" s="48"/>
      <c r="I46" s="48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48"/>
      <c r="E47" s="48"/>
      <c r="F47" s="30"/>
      <c r="G47" s="30"/>
      <c r="H47" s="48"/>
      <c r="I47" s="48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48"/>
      <c r="E48" s="48"/>
      <c r="F48" s="30"/>
      <c r="G48" s="30"/>
      <c r="H48" s="48"/>
      <c r="I48" s="48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90" t="s">
        <v>1</v>
      </c>
      <c r="B1" s="91"/>
      <c r="C1" s="91"/>
      <c r="D1" s="91"/>
      <c r="E1" s="91"/>
      <c r="F1" s="91"/>
      <c r="G1" s="91"/>
      <c r="H1" s="91"/>
      <c r="I1" s="91"/>
    </row>
    <row r="2" spans="1:9" ht="25.5" customHeight="1" thickBot="1">
      <c r="A2" s="92" t="s">
        <v>33</v>
      </c>
      <c r="B2" s="93"/>
      <c r="C2" s="93"/>
      <c r="D2" s="93"/>
      <c r="E2" s="93"/>
      <c r="F2" s="93"/>
      <c r="G2" s="93"/>
      <c r="H2" s="93"/>
      <c r="I2" s="93"/>
    </row>
    <row r="3" spans="1:13" s="14" customFormat="1" ht="32.25" customHeight="1" thickBot="1">
      <c r="A3" s="84" t="s">
        <v>34</v>
      </c>
      <c r="B3" s="94" t="s">
        <v>54</v>
      </c>
      <c r="C3" s="89"/>
      <c r="D3" s="89"/>
      <c r="E3" s="95"/>
      <c r="F3" s="94" t="s">
        <v>79</v>
      </c>
      <c r="G3" s="89"/>
      <c r="H3" s="89"/>
      <c r="I3" s="95"/>
      <c r="J3"/>
      <c r="K3"/>
      <c r="L3"/>
      <c r="M3"/>
    </row>
    <row r="4" spans="1:9" ht="37.5" customHeight="1" thickBot="1" thickTop="1">
      <c r="A4" s="96"/>
      <c r="B4" s="5">
        <v>2013</v>
      </c>
      <c r="C4" s="6">
        <v>2014</v>
      </c>
      <c r="D4" s="7" t="s">
        <v>84</v>
      </c>
      <c r="E4" s="8" t="s">
        <v>85</v>
      </c>
      <c r="F4" s="5" t="s">
        <v>78</v>
      </c>
      <c r="G4" s="6" t="s">
        <v>86</v>
      </c>
      <c r="H4" s="7" t="s">
        <v>87</v>
      </c>
      <c r="I4" s="8" t="s">
        <v>88</v>
      </c>
    </row>
    <row r="5" spans="1:9" ht="30" customHeight="1" thickTop="1">
      <c r="A5" s="15" t="s">
        <v>35</v>
      </c>
      <c r="B5" s="16">
        <v>106868.756</v>
      </c>
      <c r="C5" s="17">
        <v>121143.683</v>
      </c>
      <c r="D5" s="18">
        <v>13.357437228894115</v>
      </c>
      <c r="E5" s="19">
        <v>1.0082572754989705</v>
      </c>
      <c r="F5" s="16">
        <v>1274117.8979999998</v>
      </c>
      <c r="G5" s="17">
        <v>1549289.3650000002</v>
      </c>
      <c r="H5" s="18">
        <v>21.597017625444302</v>
      </c>
      <c r="I5" s="19">
        <v>1.0576417661169981</v>
      </c>
    </row>
    <row r="6" spans="1:9" ht="30" customHeight="1">
      <c r="A6" s="20" t="s">
        <v>36</v>
      </c>
      <c r="B6" s="21">
        <v>1037485.235</v>
      </c>
      <c r="C6" s="22">
        <v>1053011.717</v>
      </c>
      <c r="D6" s="23">
        <v>1.4965496834275391</v>
      </c>
      <c r="E6" s="24">
        <v>8.7640287843231</v>
      </c>
      <c r="F6" s="21">
        <v>13045811.136999998</v>
      </c>
      <c r="G6" s="22">
        <v>12520261.879</v>
      </c>
      <c r="H6" s="23">
        <v>-4.02849046702398</v>
      </c>
      <c r="I6" s="24">
        <v>8.547113396052316</v>
      </c>
    </row>
    <row r="7" spans="1:9" ht="30" customHeight="1">
      <c r="A7" s="15" t="s">
        <v>37</v>
      </c>
      <c r="B7" s="21">
        <v>217442.519</v>
      </c>
      <c r="C7" s="22">
        <v>244005.895</v>
      </c>
      <c r="D7" s="23">
        <v>12.21627495954459</v>
      </c>
      <c r="E7" s="24">
        <v>2.0308175614768773</v>
      </c>
      <c r="F7" s="21">
        <v>3168293.257</v>
      </c>
      <c r="G7" s="22">
        <v>3125419.383</v>
      </c>
      <c r="H7" s="23">
        <v>-1.3532167170849836</v>
      </c>
      <c r="I7" s="24">
        <v>2.133606639772176</v>
      </c>
    </row>
    <row r="8" spans="1:9" ht="30" customHeight="1">
      <c r="A8" s="15" t="s">
        <v>38</v>
      </c>
      <c r="B8" s="21">
        <v>166796.753</v>
      </c>
      <c r="C8" s="22">
        <v>205947.902</v>
      </c>
      <c r="D8" s="23">
        <v>23.47236879365392</v>
      </c>
      <c r="E8" s="24">
        <v>1.714067670909832</v>
      </c>
      <c r="F8" s="21">
        <v>1864405.337</v>
      </c>
      <c r="G8" s="22">
        <v>2186809.75</v>
      </c>
      <c r="H8" s="23">
        <v>17.292613714503645</v>
      </c>
      <c r="I8" s="24">
        <v>1.4928530321073177</v>
      </c>
    </row>
    <row r="9" spans="1:9" ht="30" customHeight="1">
      <c r="A9" s="15" t="s">
        <v>39</v>
      </c>
      <c r="B9" s="21">
        <v>62653.637</v>
      </c>
      <c r="C9" s="22">
        <v>61188.16</v>
      </c>
      <c r="D9" s="23">
        <v>-2.3390134558349724</v>
      </c>
      <c r="E9" s="24">
        <v>0.5092581467445982</v>
      </c>
      <c r="F9" s="21">
        <v>1103164.6030000001</v>
      </c>
      <c r="G9" s="22">
        <v>1137101.153</v>
      </c>
      <c r="H9" s="23">
        <v>3.0762906920427913</v>
      </c>
      <c r="I9" s="24">
        <v>0.7762563268564066</v>
      </c>
    </row>
    <row r="10" spans="1:9" ht="30" customHeight="1">
      <c r="A10" s="15" t="s">
        <v>40</v>
      </c>
      <c r="B10" s="21">
        <v>936936.08</v>
      </c>
      <c r="C10" s="22">
        <v>1065298.149</v>
      </c>
      <c r="D10" s="23">
        <v>13.700194894832102</v>
      </c>
      <c r="E10" s="24">
        <v>8.866286567371708</v>
      </c>
      <c r="F10" s="21">
        <v>11428598.158</v>
      </c>
      <c r="G10" s="22">
        <v>12301058.763</v>
      </c>
      <c r="H10" s="23">
        <v>7.634012439130861</v>
      </c>
      <c r="I10" s="24">
        <v>8.39747164675612</v>
      </c>
    </row>
    <row r="11" spans="1:9" ht="30" customHeight="1">
      <c r="A11" s="15" t="s">
        <v>41</v>
      </c>
      <c r="B11" s="21">
        <v>726329.573</v>
      </c>
      <c r="C11" s="22">
        <v>777632.076</v>
      </c>
      <c r="D11" s="23">
        <v>7.063254052578695</v>
      </c>
      <c r="E11" s="24">
        <v>6.47209312835873</v>
      </c>
      <c r="F11" s="21">
        <v>8368725.165</v>
      </c>
      <c r="G11" s="22">
        <v>9414244.512</v>
      </c>
      <c r="H11" s="23">
        <v>12.493173409166438</v>
      </c>
      <c r="I11" s="24">
        <v>6.4267517852153695</v>
      </c>
    </row>
    <row r="12" spans="1:9" ht="30" customHeight="1">
      <c r="A12" s="15" t="s">
        <v>42</v>
      </c>
      <c r="B12" s="21">
        <v>487832.9</v>
      </c>
      <c r="C12" s="22">
        <v>529430.007</v>
      </c>
      <c r="D12" s="23">
        <v>8.526917106246824</v>
      </c>
      <c r="E12" s="24">
        <v>4.406351558795029</v>
      </c>
      <c r="F12" s="21">
        <v>5868024.100000001</v>
      </c>
      <c r="G12" s="22">
        <v>6613601.538000001</v>
      </c>
      <c r="H12" s="23">
        <v>12.70576646063877</v>
      </c>
      <c r="I12" s="24">
        <v>4.5148578238929655</v>
      </c>
    </row>
    <row r="13" spans="1:9" ht="30" customHeight="1">
      <c r="A13" s="15" t="s">
        <v>43</v>
      </c>
      <c r="B13" s="21">
        <v>3039449.38</v>
      </c>
      <c r="C13" s="22">
        <v>3508894.13</v>
      </c>
      <c r="D13" s="23">
        <v>15.445058999469175</v>
      </c>
      <c r="E13" s="24">
        <v>29.20390026055366</v>
      </c>
      <c r="F13" s="21">
        <v>40407802.822</v>
      </c>
      <c r="G13" s="22">
        <v>41075400.967</v>
      </c>
      <c r="H13" s="23">
        <v>1.6521515607785782</v>
      </c>
      <c r="I13" s="24">
        <v>28.040636309861792</v>
      </c>
    </row>
    <row r="14" spans="1:9" ht="30" customHeight="1">
      <c r="A14" s="15" t="s">
        <v>44</v>
      </c>
      <c r="B14" s="21">
        <v>1590251.469</v>
      </c>
      <c r="C14" s="22">
        <v>1740359.295</v>
      </c>
      <c r="D14" s="23">
        <v>9.43925089372138</v>
      </c>
      <c r="E14" s="24">
        <v>14.484700132205894</v>
      </c>
      <c r="F14" s="21">
        <v>18862930.23</v>
      </c>
      <c r="G14" s="22">
        <v>20269599.607</v>
      </c>
      <c r="H14" s="23">
        <v>7.4573216348052</v>
      </c>
      <c r="I14" s="24">
        <v>13.837295737734499</v>
      </c>
    </row>
    <row r="15" spans="1:9" ht="30" customHeight="1">
      <c r="A15" s="15" t="s">
        <v>45</v>
      </c>
      <c r="B15" s="21">
        <v>124804.477</v>
      </c>
      <c r="C15" s="22">
        <v>133557.814</v>
      </c>
      <c r="D15" s="23">
        <v>7.013640223819867</v>
      </c>
      <c r="E15" s="24">
        <v>1.1115778745577538</v>
      </c>
      <c r="F15" s="21">
        <v>1482816.1819999998</v>
      </c>
      <c r="G15" s="22">
        <v>1402303.2989999999</v>
      </c>
      <c r="H15" s="23">
        <v>-5.429727836622701</v>
      </c>
      <c r="I15" s="24">
        <v>0.9572998894148174</v>
      </c>
    </row>
    <row r="16" spans="1:9" ht="30" customHeight="1">
      <c r="A16" s="15" t="s">
        <v>46</v>
      </c>
      <c r="B16" s="21">
        <v>854866.967</v>
      </c>
      <c r="C16" s="22">
        <v>1019687.276</v>
      </c>
      <c r="D16" s="23">
        <v>19.28022901369167</v>
      </c>
      <c r="E16" s="24">
        <v>8.486675403130404</v>
      </c>
      <c r="F16" s="21">
        <v>10785959.121</v>
      </c>
      <c r="G16" s="22">
        <v>12075004.117000002</v>
      </c>
      <c r="H16" s="23">
        <v>11.951139268553911</v>
      </c>
      <c r="I16" s="24">
        <v>8.243152614795045</v>
      </c>
    </row>
    <row r="17" spans="1:9" ht="30" customHeight="1">
      <c r="A17" s="15" t="s">
        <v>47</v>
      </c>
      <c r="B17" s="21">
        <v>1614909.806</v>
      </c>
      <c r="C17" s="22">
        <v>1554999.744</v>
      </c>
      <c r="D17" s="23">
        <v>-3.7098085464223227</v>
      </c>
      <c r="E17" s="24">
        <v>12.941985636073461</v>
      </c>
      <c r="F17" s="21">
        <v>20399242.998999998</v>
      </c>
      <c r="G17" s="22">
        <v>22815173.341999996</v>
      </c>
      <c r="H17" s="23">
        <v>11.843235276517031</v>
      </c>
      <c r="I17" s="24">
        <v>15.57506349222137</v>
      </c>
    </row>
    <row r="18" spans="1:13" s="14" customFormat="1" ht="39" customHeight="1" thickBot="1">
      <c r="A18" s="25" t="s">
        <v>32</v>
      </c>
      <c r="B18" s="12">
        <v>10966627.552</v>
      </c>
      <c r="C18" s="12">
        <v>12015155.847999997</v>
      </c>
      <c r="D18" s="26">
        <v>9.561082393180907</v>
      </c>
      <c r="E18" s="27">
        <v>100</v>
      </c>
      <c r="F18" s="12">
        <v>138059891.00899997</v>
      </c>
      <c r="G18" s="12">
        <v>146485267</v>
      </c>
      <c r="H18" s="26">
        <v>6.10269639460369</v>
      </c>
      <c r="I18" s="27">
        <v>100</v>
      </c>
      <c r="J18"/>
      <c r="K18"/>
      <c r="L18"/>
      <c r="M18"/>
    </row>
    <row r="19" spans="2:9" ht="12.75">
      <c r="B19" s="28"/>
      <c r="C19" s="28"/>
      <c r="D19" s="29"/>
      <c r="E19" s="29"/>
      <c r="F19" s="29"/>
      <c r="G19" s="29"/>
      <c r="H19" s="29"/>
      <c r="I19" s="2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41" bestFit="1" customWidth="1"/>
    <col min="2" max="2" width="9.140625" style="41" customWidth="1"/>
    <col min="3" max="3" width="11.7109375" style="41" bestFit="1" customWidth="1"/>
    <col min="4" max="4" width="9.140625" style="41" customWidth="1"/>
    <col min="5" max="5" width="11.7109375" style="41" bestFit="1" customWidth="1"/>
    <col min="6" max="6" width="9.140625" style="41" customWidth="1"/>
    <col min="7" max="7" width="11.7109375" style="41" bestFit="1" customWidth="1"/>
    <col min="8" max="8" width="10.8515625" style="41" bestFit="1" customWidth="1"/>
    <col min="9" max="16384" width="9.140625" style="41" customWidth="1"/>
  </cols>
  <sheetData>
    <row r="1" spans="1:9" ht="12.75">
      <c r="A1" s="97" t="s">
        <v>48</v>
      </c>
      <c r="B1" s="98"/>
      <c r="C1" s="98"/>
      <c r="D1" s="98"/>
      <c r="E1" s="98"/>
      <c r="F1" s="98"/>
      <c r="G1" s="98"/>
      <c r="H1" s="99"/>
      <c r="I1" s="78"/>
    </row>
    <row r="2" spans="1:9" ht="12.75">
      <c r="A2" s="100" t="s">
        <v>49</v>
      </c>
      <c r="B2" s="101"/>
      <c r="C2" s="101"/>
      <c r="D2" s="101"/>
      <c r="E2" s="101"/>
      <c r="F2" s="101"/>
      <c r="G2" s="101"/>
      <c r="H2" s="102"/>
      <c r="I2" s="78"/>
    </row>
    <row r="3" spans="1:9" ht="12.75">
      <c r="A3" s="100" t="s">
        <v>66</v>
      </c>
      <c r="B3" s="101"/>
      <c r="C3" s="101"/>
      <c r="D3" s="101"/>
      <c r="E3" s="101"/>
      <c r="F3" s="101"/>
      <c r="G3" s="101"/>
      <c r="H3" s="102"/>
      <c r="I3" s="78"/>
    </row>
    <row r="4" spans="1:9" ht="12.75">
      <c r="A4" s="59" t="s">
        <v>0</v>
      </c>
      <c r="B4" s="60"/>
      <c r="C4" s="60"/>
      <c r="D4" s="61"/>
      <c r="E4" s="61"/>
      <c r="F4" s="61"/>
      <c r="G4" s="61"/>
      <c r="H4" s="62" t="s">
        <v>50</v>
      </c>
      <c r="I4" s="79"/>
    </row>
    <row r="5" spans="1:9" ht="12.75">
      <c r="A5" s="63" t="s">
        <v>51</v>
      </c>
      <c r="B5" s="103">
        <v>2012</v>
      </c>
      <c r="C5" s="104"/>
      <c r="D5" s="103">
        <v>2013</v>
      </c>
      <c r="E5" s="104"/>
      <c r="F5" s="103">
        <v>2014</v>
      </c>
      <c r="G5" s="104"/>
      <c r="H5" s="64" t="s">
        <v>52</v>
      </c>
      <c r="I5" s="79"/>
    </row>
    <row r="6" spans="1:9" ht="12.75">
      <c r="A6" s="63"/>
      <c r="B6" s="65" t="s">
        <v>50</v>
      </c>
      <c r="C6" s="65" t="s">
        <v>53</v>
      </c>
      <c r="D6" s="65" t="s">
        <v>50</v>
      </c>
      <c r="E6" s="65" t="s">
        <v>53</v>
      </c>
      <c r="F6" s="65" t="s">
        <v>50</v>
      </c>
      <c r="G6" s="65" t="s">
        <v>53</v>
      </c>
      <c r="H6" s="62" t="s">
        <v>86</v>
      </c>
      <c r="I6" s="79"/>
    </row>
    <row r="7" spans="1:9" ht="12.75">
      <c r="A7" s="66" t="s">
        <v>54</v>
      </c>
      <c r="B7" s="67">
        <v>118872</v>
      </c>
      <c r="C7" s="67">
        <v>118872</v>
      </c>
      <c r="D7" s="67">
        <v>166797</v>
      </c>
      <c r="E7" s="67">
        <v>166797</v>
      </c>
      <c r="F7" s="67">
        <v>205895</v>
      </c>
      <c r="G7" s="67">
        <f>F7</f>
        <v>205895</v>
      </c>
      <c r="H7" s="68">
        <f>((F7-D7)/D7)*100</f>
        <v>23.440469552809702</v>
      </c>
      <c r="I7" s="80"/>
    </row>
    <row r="8" spans="1:9" ht="12.75">
      <c r="A8" s="66" t="s">
        <v>55</v>
      </c>
      <c r="B8" s="67">
        <v>124660</v>
      </c>
      <c r="C8" s="67">
        <v>243532</v>
      </c>
      <c r="D8" s="67">
        <v>167677</v>
      </c>
      <c r="E8" s="67">
        <v>334474</v>
      </c>
      <c r="F8" s="67"/>
      <c r="G8" s="67"/>
      <c r="H8" s="68"/>
      <c r="I8" s="80"/>
    </row>
    <row r="9" spans="1:9" ht="12.75">
      <c r="A9" s="66" t="s">
        <v>56</v>
      </c>
      <c r="B9" s="67">
        <v>157699</v>
      </c>
      <c r="C9" s="67">
        <v>401231</v>
      </c>
      <c r="D9" s="67">
        <v>168058</v>
      </c>
      <c r="E9" s="67">
        <v>502532</v>
      </c>
      <c r="F9" s="67"/>
      <c r="G9" s="67"/>
      <c r="H9" s="68"/>
      <c r="I9" s="80"/>
    </row>
    <row r="10" spans="1:9" ht="12.75">
      <c r="A10" s="66" t="s">
        <v>57</v>
      </c>
      <c r="B10" s="67">
        <v>139376</v>
      </c>
      <c r="C10" s="67">
        <v>540607</v>
      </c>
      <c r="D10" s="67">
        <v>161332</v>
      </c>
      <c r="E10" s="67">
        <v>663864</v>
      </c>
      <c r="F10" s="67"/>
      <c r="G10" s="67"/>
      <c r="H10" s="68"/>
      <c r="I10" s="80"/>
    </row>
    <row r="11" spans="1:9" ht="12.75">
      <c r="A11" s="66" t="s">
        <v>58</v>
      </c>
      <c r="B11" s="67">
        <v>149969</v>
      </c>
      <c r="C11" s="67">
        <v>690576</v>
      </c>
      <c r="D11" s="67">
        <v>171476</v>
      </c>
      <c r="E11" s="67">
        <v>835340</v>
      </c>
      <c r="F11" s="67"/>
      <c r="G11" s="67"/>
      <c r="H11" s="69"/>
      <c r="I11" s="80"/>
    </row>
    <row r="12" spans="1:9" ht="12.75">
      <c r="A12" s="66" t="s">
        <v>59</v>
      </c>
      <c r="B12" s="67">
        <v>154855</v>
      </c>
      <c r="C12" s="67">
        <v>845431</v>
      </c>
      <c r="D12" s="67">
        <v>171078</v>
      </c>
      <c r="E12" s="67">
        <v>1006418</v>
      </c>
      <c r="F12" s="67"/>
      <c r="G12" s="67"/>
      <c r="H12" s="69"/>
      <c r="I12" s="80"/>
    </row>
    <row r="13" spans="1:9" ht="12.75">
      <c r="A13" s="66" t="s">
        <v>60</v>
      </c>
      <c r="B13" s="67">
        <v>148300</v>
      </c>
      <c r="C13" s="67">
        <v>993731</v>
      </c>
      <c r="D13" s="67">
        <v>188543</v>
      </c>
      <c r="E13" s="67">
        <v>1194961</v>
      </c>
      <c r="F13" s="67"/>
      <c r="G13" s="67"/>
      <c r="H13" s="69"/>
      <c r="I13" s="81"/>
    </row>
    <row r="14" spans="1:9" ht="12.75">
      <c r="A14" s="66" t="s">
        <v>61</v>
      </c>
      <c r="B14" s="67">
        <v>151170</v>
      </c>
      <c r="C14" s="67">
        <v>1144901</v>
      </c>
      <c r="D14" s="67">
        <v>159825</v>
      </c>
      <c r="E14" s="67">
        <v>1354786</v>
      </c>
      <c r="F14" s="67"/>
      <c r="G14" s="67"/>
      <c r="H14" s="69"/>
      <c r="I14" s="81"/>
    </row>
    <row r="15" spans="1:9" ht="12.75">
      <c r="A15" s="66" t="s">
        <v>62</v>
      </c>
      <c r="B15" s="70">
        <v>173139</v>
      </c>
      <c r="C15" s="67">
        <v>1318040</v>
      </c>
      <c r="D15" s="70">
        <v>196170</v>
      </c>
      <c r="E15" s="67">
        <v>1550956</v>
      </c>
      <c r="F15" s="67"/>
      <c r="G15" s="67"/>
      <c r="H15" s="69"/>
      <c r="I15" s="81"/>
    </row>
    <row r="16" spans="1:9" ht="12.75">
      <c r="A16" s="66" t="s">
        <v>63</v>
      </c>
      <c r="B16" s="67">
        <v>155735</v>
      </c>
      <c r="C16" s="67">
        <v>1473775</v>
      </c>
      <c r="D16" s="67">
        <v>177569</v>
      </c>
      <c r="E16" s="67">
        <v>1728525</v>
      </c>
      <c r="F16" s="67"/>
      <c r="G16" s="67"/>
      <c r="H16" s="69"/>
      <c r="I16" s="81"/>
    </row>
    <row r="17" spans="1:9" ht="12.75">
      <c r="A17" s="66" t="s">
        <v>4</v>
      </c>
      <c r="B17" s="67">
        <v>186239</v>
      </c>
      <c r="C17" s="67">
        <v>1660014</v>
      </c>
      <c r="D17" s="67">
        <v>224039</v>
      </c>
      <c r="E17" s="67">
        <v>1952564</v>
      </c>
      <c r="F17" s="71"/>
      <c r="G17" s="67"/>
      <c r="H17" s="69"/>
      <c r="I17" s="81"/>
    </row>
    <row r="18" spans="1:9" ht="12.75">
      <c r="A18" s="66" t="s">
        <v>64</v>
      </c>
      <c r="B18" s="67">
        <v>158706</v>
      </c>
      <c r="C18" s="67">
        <v>1818720</v>
      </c>
      <c r="D18" s="67">
        <v>195679</v>
      </c>
      <c r="E18" s="67">
        <v>2148243</v>
      </c>
      <c r="F18" s="67"/>
      <c r="G18" s="67"/>
      <c r="H18" s="72"/>
      <c r="I18" s="81"/>
    </row>
    <row r="19" spans="1:9" ht="13.5" thickBot="1">
      <c r="A19" s="73" t="s">
        <v>65</v>
      </c>
      <c r="B19" s="74">
        <f>SUM(B7:B18)</f>
        <v>1818720</v>
      </c>
      <c r="C19" s="75"/>
      <c r="D19" s="74">
        <f>SUM(D7:D18)</f>
        <v>2148243</v>
      </c>
      <c r="E19" s="76"/>
      <c r="F19" s="74">
        <f>SUM(F7:F18)</f>
        <v>205895</v>
      </c>
      <c r="G19" s="76"/>
      <c r="H19" s="77"/>
      <c r="I19" s="78"/>
    </row>
    <row r="20" spans="1:9" ht="12.75">
      <c r="A20" s="78"/>
      <c r="B20" s="78"/>
      <c r="C20" s="78"/>
      <c r="D20" s="78"/>
      <c r="E20" s="78"/>
      <c r="F20" s="78"/>
      <c r="G20" s="78"/>
      <c r="H20" s="78"/>
      <c r="I20" s="82"/>
    </row>
    <row r="21" spans="1:9" ht="12.75">
      <c r="A21" s="78"/>
      <c r="B21" s="78"/>
      <c r="C21" s="78"/>
      <c r="D21" s="78"/>
      <c r="E21" s="78"/>
      <c r="F21" s="78"/>
      <c r="G21" s="78"/>
      <c r="H21" s="78"/>
      <c r="I21" s="78"/>
    </row>
    <row r="22" spans="1:9" ht="12.75">
      <c r="A22" s="78"/>
      <c r="B22" s="78"/>
      <c r="C22" s="78"/>
      <c r="D22" s="78"/>
      <c r="E22" s="78"/>
      <c r="F22"/>
      <c r="G22"/>
      <c r="H22" s="78"/>
      <c r="I22" s="83"/>
    </row>
    <row r="23" spans="1:9" ht="12.75">
      <c r="A23" s="78"/>
      <c r="B23" s="78"/>
      <c r="C23" s="78"/>
      <c r="D23" s="78"/>
      <c r="E23" s="78"/>
      <c r="F23" s="78"/>
      <c r="G23" s="78"/>
      <c r="H23" s="78"/>
      <c r="I23" s="83"/>
    </row>
    <row r="24" spans="1:9" ht="12.75">
      <c r="A24" s="78"/>
      <c r="B24" s="78"/>
      <c r="C24" s="78"/>
      <c r="D24" s="78"/>
      <c r="E24" s="78"/>
      <c r="F24" s="78"/>
      <c r="G24" s="78"/>
      <c r="H24" s="78"/>
      <c r="I24" s="78"/>
    </row>
    <row r="25" spans="1:9" ht="12.75">
      <c r="A25" s="78"/>
      <c r="B25" s="78"/>
      <c r="C25" s="78"/>
      <c r="D25" s="78"/>
      <c r="E25" s="78"/>
      <c r="F25" s="78"/>
      <c r="G25" s="78"/>
      <c r="H25" s="78"/>
      <c r="I25" s="78"/>
    </row>
    <row r="26" spans="1:9" ht="12.75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12.75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12.75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12.7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12.75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12.75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12.75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12.75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12.75">
      <c r="A35" s="78"/>
      <c r="B35" s="78"/>
      <c r="C35" s="78"/>
      <c r="D35" s="78"/>
      <c r="E35" s="78"/>
      <c r="F35" s="78"/>
      <c r="G35" s="78"/>
      <c r="H35" s="78"/>
      <c r="I35" s="78"/>
    </row>
    <row r="36" spans="1:9" ht="12.75">
      <c r="A36" s="78"/>
      <c r="B36" s="78"/>
      <c r="C36" s="78"/>
      <c r="D36" s="78"/>
      <c r="E36" s="78"/>
      <c r="F36" s="78"/>
      <c r="G36" s="78"/>
      <c r="H36" s="78"/>
      <c r="I36" s="78"/>
    </row>
    <row r="37" spans="1:9" ht="12.75">
      <c r="A37" s="78"/>
      <c r="B37" s="78"/>
      <c r="C37" s="78"/>
      <c r="D37" s="78"/>
      <c r="E37" s="78"/>
      <c r="F37" s="78"/>
      <c r="G37" s="78"/>
      <c r="H37" s="78"/>
      <c r="I37" s="78"/>
    </row>
    <row r="38" spans="1:9" ht="12.75">
      <c r="A38" s="78"/>
      <c r="B38" s="78"/>
      <c r="C38" s="78"/>
      <c r="D38" s="78"/>
      <c r="E38" s="78"/>
      <c r="F38" s="78"/>
      <c r="G38" s="78"/>
      <c r="H38" s="78"/>
      <c r="I38" s="78"/>
    </row>
    <row r="39" spans="1:9" ht="12.75">
      <c r="A39" s="78"/>
      <c r="B39" s="78"/>
      <c r="C39" s="78"/>
      <c r="D39" s="78"/>
      <c r="E39" s="78"/>
      <c r="F39" s="78"/>
      <c r="G39" s="78"/>
      <c r="H39" s="78"/>
      <c r="I39" s="78"/>
    </row>
    <row r="40" spans="1:9" ht="12.75">
      <c r="A40" s="78"/>
      <c r="B40" s="78"/>
      <c r="C40" s="78"/>
      <c r="D40" s="78"/>
      <c r="E40" s="78"/>
      <c r="F40" s="78"/>
      <c r="G40" s="78"/>
      <c r="H40" s="78"/>
      <c r="I40" s="78"/>
    </row>
    <row r="41" spans="1:9" ht="12.75">
      <c r="A41" s="78"/>
      <c r="B41" s="78"/>
      <c r="C41" s="78"/>
      <c r="D41" s="78"/>
      <c r="E41" s="78"/>
      <c r="F41" s="78"/>
      <c r="G41" s="78"/>
      <c r="H41" s="78"/>
      <c r="I41" s="78"/>
    </row>
    <row r="42" spans="1:9" ht="12.75">
      <c r="A42" s="78"/>
      <c r="B42" s="78"/>
      <c r="C42" s="78"/>
      <c r="D42" s="78"/>
      <c r="E42" s="78"/>
      <c r="F42" s="78"/>
      <c r="G42" s="78"/>
      <c r="H42" s="78"/>
      <c r="I42" s="78"/>
    </row>
    <row r="43" spans="1:9" ht="12.75">
      <c r="A43" s="78"/>
      <c r="B43" s="78"/>
      <c r="C43" s="78"/>
      <c r="D43" s="78"/>
      <c r="E43" s="78"/>
      <c r="F43" s="78"/>
      <c r="G43" s="78"/>
      <c r="H43" s="78"/>
      <c r="I43" s="78"/>
    </row>
    <row r="44" spans="1:9" ht="12.75">
      <c r="A44" s="78"/>
      <c r="B44" s="78"/>
      <c r="C44" s="78"/>
      <c r="D44" s="78"/>
      <c r="E44" s="78"/>
      <c r="F44" s="78"/>
      <c r="G44" s="78"/>
      <c r="H44" s="78"/>
      <c r="I44" s="78"/>
    </row>
    <row r="45" spans="1:9" ht="12.75">
      <c r="A45" s="78"/>
      <c r="B45" s="78"/>
      <c r="C45" s="78"/>
      <c r="D45" s="78"/>
      <c r="E45" s="78"/>
      <c r="F45" s="78"/>
      <c r="G45" s="78"/>
      <c r="H45" s="78"/>
      <c r="I45" s="78"/>
    </row>
    <row r="46" spans="1:9" ht="12.75">
      <c r="A46" s="78"/>
      <c r="B46" s="78"/>
      <c r="C46" s="78"/>
      <c r="D46" s="78"/>
      <c r="E46" s="78"/>
      <c r="F46" s="78"/>
      <c r="G46" s="78"/>
      <c r="H46" s="78"/>
      <c r="I46" s="78"/>
    </row>
    <row r="47" spans="1:9" ht="12.75">
      <c r="A47" s="78"/>
      <c r="B47" s="78"/>
      <c r="C47" s="78"/>
      <c r="D47" s="78"/>
      <c r="E47" s="78"/>
      <c r="F47" s="78"/>
      <c r="G47" s="78"/>
      <c r="H47" s="78"/>
      <c r="I47" s="78"/>
    </row>
    <row r="48" spans="1:9" ht="12.75">
      <c r="A48" s="78"/>
      <c r="B48" s="78"/>
      <c r="C48" s="78"/>
      <c r="D48" s="78"/>
      <c r="E48" s="78"/>
      <c r="F48" s="78"/>
      <c r="G48" s="78"/>
      <c r="H48" s="78"/>
      <c r="I48" s="7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2014-02-03T14:20:35Z</cp:lastPrinted>
  <dcterms:created xsi:type="dcterms:W3CDTF">2010-11-12T12:53:26Z</dcterms:created>
  <dcterms:modified xsi:type="dcterms:W3CDTF">2014-08-04T08:05:40Z</dcterms:modified>
  <cp:category/>
  <cp:version/>
  <cp:contentType/>
  <cp:contentStatus/>
</cp:coreProperties>
</file>